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A2C958967CAB34EA/Soroptomist/Rosters/"/>
    </mc:Choice>
  </mc:AlternateContent>
  <xr:revisionPtr revIDLastSave="4" documentId="8_{A2FD464C-9337-4204-AFBC-59E8C38BCC14}" xr6:coauthVersionLast="47" xr6:coauthVersionMax="47" xr10:uidLastSave="{08DF880C-5B6D-41B9-99CF-A42D027F2820}"/>
  <bookViews>
    <workbookView xWindow="-108" yWindow="-108" windowWidth="23256" windowHeight="12456" tabRatio="684" firstSheet="1" activeTab="1" xr2:uid="{00000000-000D-0000-FFFF-FFFF00000000}"/>
  </bookViews>
  <sheets>
    <sheet name="Anniversary-Bday-Wedding" sheetId="24" state="hidden" r:id="rId1"/>
    <sheet name="EasyPrint 25-26 " sheetId="40" r:id="rId2"/>
    <sheet name="Club Anniversary" sheetId="6" state="hidden" r:id="rId3"/>
    <sheet name="Birthdays" sheetId="4" state="hidden" r:id="rId4"/>
    <sheet name="Wedding" sheetId="5" state="hidden" r:id="rId5"/>
    <sheet name="2021-2022 easy print Roster" sheetId="9" state="hidden" r:id="rId6"/>
  </sheets>
  <definedNames>
    <definedName name="_xlnm._FilterDatabase" localSheetId="0" hidden="1">'Anniversary-Bday-Wedding'!$A$1:$G$47</definedName>
    <definedName name="_xlnm.Print_Area" localSheetId="5">'2021-2022 easy print Roster'!$A$1:$I$48</definedName>
    <definedName name="_xlnm.Print_Area" localSheetId="0">'Anniversary-Bday-Wedding'!#REF!</definedName>
    <definedName name="_xlnm.Print_Area" localSheetId="1">'EasyPrint 25-26 '!$B$1:$J$29</definedName>
    <definedName name="_xlnm.Print_Titles" localSheetId="5">'2021-2022 easy print Roster'!$B:$C,'2021-2022 easy print Roster'!$1:$1</definedName>
    <definedName name="_xlnm.Print_Titles" localSheetId="0">'Anniversary-Bday-Wedding'!#REF!,'Anniversary-Bday-Wedding'!#REF!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24" l="1"/>
  <c r="F3" i="24"/>
  <c r="G3" i="24"/>
  <c r="E4" i="24"/>
  <c r="F4" i="24"/>
  <c r="G4" i="24"/>
  <c r="E5" i="24"/>
  <c r="F5" i="24"/>
  <c r="G5" i="24"/>
  <c r="E6" i="24"/>
  <c r="F6" i="24"/>
  <c r="G6" i="24"/>
  <c r="E7" i="24"/>
  <c r="F7" i="24"/>
  <c r="G7" i="24"/>
  <c r="E8" i="24"/>
  <c r="F8" i="24"/>
  <c r="G8" i="24"/>
  <c r="E9" i="24"/>
  <c r="F9" i="24"/>
  <c r="G9" i="24"/>
  <c r="E10" i="24"/>
  <c r="F10" i="24"/>
  <c r="G10" i="24"/>
  <c r="E11" i="24"/>
  <c r="F11" i="24"/>
  <c r="G11" i="24"/>
  <c r="E12" i="24"/>
  <c r="F12" i="24"/>
  <c r="G12" i="24"/>
  <c r="E13" i="24"/>
  <c r="F13" i="24"/>
  <c r="G13" i="24"/>
  <c r="E14" i="24"/>
  <c r="F14" i="24"/>
  <c r="G14" i="24"/>
  <c r="E15" i="24"/>
  <c r="F15" i="24"/>
  <c r="G15" i="24"/>
  <c r="E16" i="24"/>
  <c r="F16" i="24"/>
  <c r="G16" i="24"/>
  <c r="E17" i="24"/>
  <c r="F17" i="24"/>
  <c r="G17" i="24"/>
  <c r="E18" i="24"/>
  <c r="F18" i="24"/>
  <c r="G18" i="24"/>
  <c r="E19" i="24"/>
  <c r="F19" i="24"/>
  <c r="G19" i="24"/>
  <c r="E20" i="24"/>
  <c r="F20" i="24"/>
  <c r="G20" i="24"/>
  <c r="E21" i="24"/>
  <c r="F21" i="24"/>
  <c r="G21" i="24"/>
  <c r="E22" i="24"/>
  <c r="F22" i="24"/>
  <c r="G22" i="24"/>
  <c r="E23" i="24"/>
  <c r="F23" i="24"/>
  <c r="G23" i="24"/>
  <c r="E24" i="24"/>
  <c r="F24" i="24"/>
  <c r="G24" i="24"/>
  <c r="E25" i="24"/>
  <c r="F25" i="24"/>
  <c r="G25" i="24"/>
  <c r="E26" i="24"/>
  <c r="F26" i="24"/>
  <c r="G26" i="24"/>
  <c r="E27" i="24"/>
  <c r="F27" i="24"/>
  <c r="G27" i="24"/>
  <c r="E28" i="24"/>
  <c r="F28" i="24"/>
  <c r="G28" i="24"/>
  <c r="E29" i="24"/>
  <c r="F29" i="24"/>
  <c r="G29" i="24"/>
  <c r="E30" i="24"/>
  <c r="F30" i="24"/>
  <c r="G30" i="24"/>
  <c r="E31" i="24"/>
  <c r="F31" i="24"/>
  <c r="G31" i="24"/>
  <c r="E32" i="24"/>
  <c r="F32" i="24"/>
  <c r="G32" i="24"/>
  <c r="E33" i="24"/>
  <c r="F33" i="24"/>
  <c r="G33" i="24"/>
  <c r="E34" i="24"/>
  <c r="F34" i="24"/>
  <c r="G34" i="24"/>
  <c r="E35" i="24"/>
  <c r="F35" i="24"/>
  <c r="G35" i="24"/>
  <c r="E36" i="24"/>
  <c r="F36" i="24"/>
  <c r="G36" i="24"/>
  <c r="E37" i="24"/>
  <c r="F37" i="24"/>
  <c r="G37" i="24"/>
  <c r="E38" i="24"/>
  <c r="F38" i="24"/>
  <c r="G38" i="24"/>
  <c r="E39" i="24"/>
  <c r="F39" i="24"/>
  <c r="G39" i="24"/>
  <c r="E40" i="24"/>
  <c r="F40" i="24"/>
  <c r="G40" i="24"/>
  <c r="E41" i="24"/>
  <c r="F41" i="24"/>
  <c r="G41" i="24"/>
  <c r="E42" i="24"/>
  <c r="F42" i="24"/>
  <c r="G42" i="24"/>
  <c r="E43" i="24"/>
  <c r="F43" i="24"/>
  <c r="G43" i="24"/>
  <c r="E44" i="24"/>
  <c r="F44" i="24"/>
  <c r="G44" i="24"/>
  <c r="E45" i="24"/>
  <c r="F45" i="24"/>
  <c r="G45" i="24"/>
  <c r="E46" i="24"/>
  <c r="F46" i="24"/>
  <c r="G46" i="24"/>
  <c r="E47" i="24"/>
  <c r="F47" i="24"/>
  <c r="G47" i="24"/>
  <c r="E2" i="24"/>
  <c r="F2" i="24"/>
  <c r="G2" i="24"/>
  <c r="A7" i="9"/>
  <c r="A8" i="9" s="1"/>
  <c r="A10" i="9"/>
  <c r="A3" i="9"/>
</calcChain>
</file>

<file path=xl/sharedStrings.xml><?xml version="1.0" encoding="utf-8"?>
<sst xmlns="http://schemas.openxmlformats.org/spreadsheetml/2006/main" count="806" uniqueCount="487">
  <si>
    <t xml:space="preserve">sueriov@gmail.com </t>
  </si>
  <si>
    <t>melder@bankofstockton.com</t>
  </si>
  <si>
    <t>jes@riverdeltawireless.com</t>
  </si>
  <si>
    <t>Email</t>
  </si>
  <si>
    <t>Cohn</t>
  </si>
  <si>
    <t>Conklin</t>
  </si>
  <si>
    <t>Elder</t>
  </si>
  <si>
    <t>Lamothe</t>
  </si>
  <si>
    <t>Olson</t>
  </si>
  <si>
    <t>707-374-2856</t>
  </si>
  <si>
    <t>Home Address</t>
  </si>
  <si>
    <t>Home Phone</t>
  </si>
  <si>
    <t>Cell Phone</t>
  </si>
  <si>
    <t>925-550-0566</t>
  </si>
  <si>
    <t>707-374-3379</t>
  </si>
  <si>
    <t>Rio Vista, CA 94571</t>
  </si>
  <si>
    <t>916-777-5621</t>
  </si>
  <si>
    <t>707-374-2904</t>
  </si>
  <si>
    <t>916-716-4997</t>
  </si>
  <si>
    <t>707-374-5963</t>
  </si>
  <si>
    <t>511 River Rd.</t>
  </si>
  <si>
    <t>202 Riviera Drive</t>
  </si>
  <si>
    <t>PO Box 683</t>
  </si>
  <si>
    <t>Isleton, CA 95641</t>
  </si>
  <si>
    <t xml:space="preserve">50 Highland Dr. </t>
  </si>
  <si>
    <t>605 Main St.</t>
  </si>
  <si>
    <t>50 Tahoe Dr.</t>
  </si>
  <si>
    <t>Birthday</t>
  </si>
  <si>
    <t>Emilia</t>
  </si>
  <si>
    <t>Stacia</t>
  </si>
  <si>
    <t>Mandy</t>
  </si>
  <si>
    <t>MaryEllen</t>
  </si>
  <si>
    <t>Sue</t>
  </si>
  <si>
    <t>Florence</t>
  </si>
  <si>
    <t>Inouye</t>
  </si>
  <si>
    <t>Hope</t>
  </si>
  <si>
    <t>01/11</t>
  </si>
  <si>
    <t>05/18</t>
  </si>
  <si>
    <t>07/02</t>
  </si>
  <si>
    <t>08/26</t>
  </si>
  <si>
    <t>09/09</t>
  </si>
  <si>
    <t>09/28</t>
  </si>
  <si>
    <t>01/01</t>
  </si>
  <si>
    <t>03/26</t>
  </si>
  <si>
    <t>05/23</t>
  </si>
  <si>
    <t>10/29</t>
  </si>
  <si>
    <t>12/29</t>
  </si>
  <si>
    <t>First Name</t>
  </si>
  <si>
    <t>Last Name</t>
  </si>
  <si>
    <t>Seiferling, D.D.S.</t>
  </si>
  <si>
    <t>City, State, Zip</t>
  </si>
  <si>
    <t>916-302-6134</t>
  </si>
  <si>
    <t>Club Anniv.</t>
  </si>
  <si>
    <t>Wedding Anniv.</t>
  </si>
  <si>
    <t>05/07</t>
  </si>
  <si>
    <t>03/17</t>
  </si>
  <si>
    <t>Greta Jenkins</t>
  </si>
  <si>
    <t>Sarah</t>
  </si>
  <si>
    <t>Donnelly</t>
  </si>
  <si>
    <t>425 South 2nd St.</t>
  </si>
  <si>
    <t>02/08</t>
  </si>
  <si>
    <t>MaryEllen Lamothe</t>
  </si>
  <si>
    <t>707-688-8453</t>
  </si>
  <si>
    <t>sarahsdonnelly@gmail.com</t>
  </si>
  <si>
    <t>Member ID</t>
  </si>
  <si>
    <t>Stacia Olson</t>
  </si>
  <si>
    <t>573 W. Brannan Isl. Rd.</t>
  </si>
  <si>
    <t>Susan Whitesell</t>
  </si>
  <si>
    <t>Birthdays</t>
  </si>
  <si>
    <t>January</t>
  </si>
  <si>
    <t>February</t>
  </si>
  <si>
    <t>March</t>
  </si>
  <si>
    <t>April</t>
  </si>
  <si>
    <t>May</t>
  </si>
  <si>
    <t>June/July/August</t>
  </si>
  <si>
    <t>September</t>
  </si>
  <si>
    <t>October</t>
  </si>
  <si>
    <t>November</t>
  </si>
  <si>
    <t>December</t>
  </si>
  <si>
    <t>Sarah Donnelly</t>
  </si>
  <si>
    <t>Emilia Seiferling</t>
  </si>
  <si>
    <t>Sue Conklin</t>
  </si>
  <si>
    <t>Hope Cohn</t>
  </si>
  <si>
    <t>Mandy Elder</t>
  </si>
  <si>
    <t>Wedding Anniversaries</t>
  </si>
  <si>
    <t>Club Anniversaries</t>
  </si>
  <si>
    <t>Vera Sunada</t>
  </si>
  <si>
    <t>Meri</t>
  </si>
  <si>
    <t>Wheeler</t>
  </si>
  <si>
    <t>707-374-2185</t>
  </si>
  <si>
    <t>415-847-7351</t>
  </si>
  <si>
    <t>519 Timber Creek Dr.</t>
  </si>
  <si>
    <t>meriwhee@aol.com</t>
  </si>
  <si>
    <t>07/03</t>
  </si>
  <si>
    <t>02/16</t>
  </si>
  <si>
    <t>Meri Wheeler</t>
  </si>
  <si>
    <t>Susan</t>
  </si>
  <si>
    <t>Whitesell</t>
  </si>
  <si>
    <t>707-374-6618</t>
  </si>
  <si>
    <t>tapestrypt@comcast.net</t>
  </si>
  <si>
    <t>707-386-9265</t>
  </si>
  <si>
    <t>Azbell</t>
  </si>
  <si>
    <t>209-251-9446</t>
  </si>
  <si>
    <t>azbellc@ymail.com</t>
  </si>
  <si>
    <t>Carolyn</t>
  </si>
  <si>
    <t>Lupe</t>
  </si>
  <si>
    <t>Finch</t>
  </si>
  <si>
    <t>331 Desert Forest Ct.</t>
  </si>
  <si>
    <t>707-374-2466</t>
  </si>
  <si>
    <t>425-785-6725</t>
  </si>
  <si>
    <t>lupeandmarcy@gmail.com</t>
  </si>
  <si>
    <t>Lupe Finch</t>
  </si>
  <si>
    <t>Laurie</t>
  </si>
  <si>
    <t>Oleksiewicz</t>
  </si>
  <si>
    <t>609 Birch Ridge Dr.</t>
  </si>
  <si>
    <t>707-374-6305</t>
  </si>
  <si>
    <t>925-301-7389</t>
  </si>
  <si>
    <t>minmayinc@aol.com</t>
  </si>
  <si>
    <t>Laurie Oleksiewicz</t>
  </si>
  <si>
    <t>Laurie Qleksiewicz</t>
  </si>
  <si>
    <t>03/25</t>
  </si>
  <si>
    <t>07/17</t>
  </si>
  <si>
    <t>515 Twin Lakes Ln.</t>
  </si>
  <si>
    <t>Greta</t>
  </si>
  <si>
    <t>Jenkins</t>
  </si>
  <si>
    <t>110 South 2nd St.</t>
  </si>
  <si>
    <t>707-330-4874</t>
  </si>
  <si>
    <t>gjenkins@gretalaw.com</t>
  </si>
  <si>
    <t>Deborah</t>
  </si>
  <si>
    <t>Roden</t>
  </si>
  <si>
    <t>925-588-5091</t>
  </si>
  <si>
    <t>debroden@gmail.com</t>
  </si>
  <si>
    <t>02/02/2017</t>
  </si>
  <si>
    <t>Deborah Roden</t>
  </si>
  <si>
    <t>Wanda</t>
  </si>
  <si>
    <t>Apel</t>
  </si>
  <si>
    <t>1042 Waterwood Dr.</t>
  </si>
  <si>
    <t>925-325-9252</t>
  </si>
  <si>
    <t>wandaapel4467@comcast.net</t>
  </si>
  <si>
    <t>Wanda Apel</t>
  </si>
  <si>
    <t>Mingo</t>
  </si>
  <si>
    <t>Greco</t>
  </si>
  <si>
    <t>307 Marks Rd.</t>
  </si>
  <si>
    <t>209-403-0330</t>
  </si>
  <si>
    <t>209-403-9402</t>
  </si>
  <si>
    <t>mingogreco@comcast.net</t>
  </si>
  <si>
    <t>hope.cohn@comcast.net</t>
  </si>
  <si>
    <t>Kay</t>
  </si>
  <si>
    <t>Kelley</t>
  </si>
  <si>
    <t>530 Black Diamond Dr.</t>
  </si>
  <si>
    <t>909-234-6913</t>
  </si>
  <si>
    <t>kaykelley221813@gmail.com</t>
  </si>
  <si>
    <t>Kay Kelley</t>
  </si>
  <si>
    <t>02/20</t>
  </si>
  <si>
    <t>739 Turnberry Terrace</t>
  </si>
  <si>
    <t>Lynn</t>
  </si>
  <si>
    <t>Oesterle</t>
  </si>
  <si>
    <t>137 David Lamoree Way</t>
  </si>
  <si>
    <t>408-221-5199</t>
  </si>
  <si>
    <t>loesterle@aol.com</t>
  </si>
  <si>
    <t>209-601-7267</t>
  </si>
  <si>
    <t>Donna Kiecker</t>
  </si>
  <si>
    <t>Claudia</t>
  </si>
  <si>
    <t>See</t>
  </si>
  <si>
    <t>Kathy</t>
  </si>
  <si>
    <t>Claudia See</t>
  </si>
  <si>
    <t>740 Turnberry Terrace</t>
  </si>
  <si>
    <t>707-374-3772</t>
  </si>
  <si>
    <t>530-604-6732</t>
  </si>
  <si>
    <t>CLSee1515@aol.com</t>
  </si>
  <si>
    <t>Wright</t>
  </si>
  <si>
    <t>400 S. Front Street</t>
  </si>
  <si>
    <t>707-374-5402</t>
  </si>
  <si>
    <t>707-628-2456</t>
  </si>
  <si>
    <t>kwright@rdusd.org</t>
  </si>
  <si>
    <t>04/04</t>
  </si>
  <si>
    <t>03/22</t>
  </si>
  <si>
    <t xml:space="preserve">Jennifer </t>
  </si>
  <si>
    <t>Emigh</t>
  </si>
  <si>
    <t>707-374-2854</t>
  </si>
  <si>
    <t>209-481-5789</t>
  </si>
  <si>
    <t>jennyscott@citlink.net</t>
  </si>
  <si>
    <t>Jennifer Emigh</t>
  </si>
  <si>
    <t>Kathy Wright</t>
  </si>
  <si>
    <t>Becky Burch</t>
  </si>
  <si>
    <t xml:space="preserve">Becky </t>
  </si>
  <si>
    <t>Burch</t>
  </si>
  <si>
    <t>19 Amador Circle</t>
  </si>
  <si>
    <t>707-374-4383</t>
  </si>
  <si>
    <t>707-301-0356</t>
  </si>
  <si>
    <t>amador19us@yahoo.com</t>
  </si>
  <si>
    <t>06/11</t>
  </si>
  <si>
    <t xml:space="preserve">Becky Burch </t>
  </si>
  <si>
    <t>315 Rainier Ct.</t>
  </si>
  <si>
    <t>11/19/2015</t>
  </si>
  <si>
    <t>Sybil</t>
  </si>
  <si>
    <t>Miller</t>
  </si>
  <si>
    <t>650-773-3958</t>
  </si>
  <si>
    <t>351 Desert Forest Court</t>
  </si>
  <si>
    <t>sybilmil@gmail.com</t>
  </si>
  <si>
    <t>Jean</t>
  </si>
  <si>
    <t>Yerves</t>
  </si>
  <si>
    <t>Linda</t>
  </si>
  <si>
    <t>220 Yosemite Drive</t>
  </si>
  <si>
    <t>Darlington</t>
  </si>
  <si>
    <t xml:space="preserve">Emily </t>
  </si>
  <si>
    <t>916-270-9577</t>
  </si>
  <si>
    <t>e.cummings1993@gmail.com</t>
  </si>
  <si>
    <t>Lynn Darlington</t>
  </si>
  <si>
    <t>03/24</t>
  </si>
  <si>
    <t>Jean Santry</t>
  </si>
  <si>
    <t>707-656-7781</t>
  </si>
  <si>
    <t>LMYerves@outlook.com</t>
  </si>
  <si>
    <t>45 Augusta Court</t>
  </si>
  <si>
    <t>530-228-3014</t>
  </si>
  <si>
    <t>ldarlington1@yahoo.com</t>
  </si>
  <si>
    <t>336 Crystal Downs Drive</t>
  </si>
  <si>
    <t>707-853-9883</t>
  </si>
  <si>
    <t>Santry</t>
  </si>
  <si>
    <t>jeansantry@sbcglobal.net</t>
  </si>
  <si>
    <t>10/11</t>
  </si>
  <si>
    <t>maryfella2@gmail.com</t>
  </si>
  <si>
    <t>Suzanne</t>
  </si>
  <si>
    <t>Goldberg</t>
  </si>
  <si>
    <t>707-365-5446</t>
  </si>
  <si>
    <t>34 N 5th Street</t>
  </si>
  <si>
    <t>sleuth54@gmail.com</t>
  </si>
  <si>
    <t>Suzy Goldberg</t>
  </si>
  <si>
    <t>Suzanne Goldberg</t>
  </si>
  <si>
    <t>150 Edgewater Drive</t>
  </si>
  <si>
    <t xml:space="preserve">Toni </t>
  </si>
  <si>
    <t>Tucker</t>
  </si>
  <si>
    <t>742 Laurel Way</t>
  </si>
  <si>
    <t>707-631-8824</t>
  </si>
  <si>
    <t>Toni Tucker</t>
  </si>
  <si>
    <t>Monica</t>
  </si>
  <si>
    <t>Awender</t>
  </si>
  <si>
    <t>111 Merlot Way</t>
  </si>
  <si>
    <t xml:space="preserve">monicaawender@gmail.com </t>
  </si>
  <si>
    <t>Monica Awender</t>
  </si>
  <si>
    <t>Guggemos</t>
  </si>
  <si>
    <t>707-374-6217</t>
  </si>
  <si>
    <t>Kimberly "Kim"</t>
  </si>
  <si>
    <t>Donna</t>
  </si>
  <si>
    <t>Kiecker</t>
  </si>
  <si>
    <t>721 Michelbook Ln.</t>
  </si>
  <si>
    <t>408-464-6643</t>
  </si>
  <si>
    <t>recyclenstyle@gmail.com</t>
  </si>
  <si>
    <t>Kimberly Guggemos</t>
  </si>
  <si>
    <t>02/23</t>
  </si>
  <si>
    <t>Minnie</t>
  </si>
  <si>
    <t>Howell</t>
  </si>
  <si>
    <t>410 Brockton Place</t>
  </si>
  <si>
    <t>510-866-8786</t>
  </si>
  <si>
    <t>minniehowell317@gmail.com</t>
  </si>
  <si>
    <t>Minnie Howell</t>
  </si>
  <si>
    <t>Karolyn</t>
  </si>
  <si>
    <t>Kropacek</t>
  </si>
  <si>
    <t>631 Wilmington Lane</t>
  </si>
  <si>
    <t>707-374-2227</t>
  </si>
  <si>
    <t>ekropacek@frontiernet.net</t>
  </si>
  <si>
    <t>707-580-1302</t>
  </si>
  <si>
    <t>707-374-5786</t>
  </si>
  <si>
    <t>talktoootucker@gmail.com</t>
  </si>
  <si>
    <t>Swensson</t>
  </si>
  <si>
    <t>666 California Street</t>
  </si>
  <si>
    <t>707-386-1937</t>
  </si>
  <si>
    <t>swenssy@comcast.net</t>
  </si>
  <si>
    <t>06/04</t>
  </si>
  <si>
    <t>Susan Swensson</t>
  </si>
  <si>
    <t>10/19/2019</t>
  </si>
  <si>
    <t>Betsy</t>
  </si>
  <si>
    <t>Stone</t>
  </si>
  <si>
    <t>Powers</t>
  </si>
  <si>
    <t>Winters</t>
  </si>
  <si>
    <t>Evelyn</t>
  </si>
  <si>
    <t>Nodal</t>
  </si>
  <si>
    <t>Vivian</t>
  </si>
  <si>
    <t>Eldy</t>
  </si>
  <si>
    <t>1012 Brookside</t>
  </si>
  <si>
    <t>925 864-7363</t>
  </si>
  <si>
    <t>papo32001@yahoo.com</t>
  </si>
  <si>
    <t>184 River Trace Rd.</t>
  </si>
  <si>
    <t>Isleton, CA95641</t>
  </si>
  <si>
    <t>925 357-5676</t>
  </si>
  <si>
    <t>winters.jean.e@gmail.com</t>
  </si>
  <si>
    <t>Jean Winters</t>
  </si>
  <si>
    <t>Charlene Spinner</t>
  </si>
  <si>
    <t>Spinner</t>
  </si>
  <si>
    <t xml:space="preserve">Charlene </t>
  </si>
  <si>
    <t>707-378-2656</t>
  </si>
  <si>
    <t>spinsbabe@aol.com</t>
  </si>
  <si>
    <t>623 Meadowbrook</t>
  </si>
  <si>
    <t>Eldy Nodal-Suarez</t>
  </si>
  <si>
    <t>Eldy Nordal-Suarez</t>
  </si>
  <si>
    <t xml:space="preserve">505 Silver Ridge Dr. </t>
  </si>
  <si>
    <t>enodal@sbcglobal.net</t>
  </si>
  <si>
    <t>510-909-4977</t>
  </si>
  <si>
    <t>510-574-6548</t>
  </si>
  <si>
    <t>510-274-0150</t>
  </si>
  <si>
    <t>vivian.nodal@gmail.com</t>
  </si>
  <si>
    <t>925-683-7677</t>
  </si>
  <si>
    <t>Betsyjmstone@gmail.com</t>
  </si>
  <si>
    <t>11/05</t>
  </si>
  <si>
    <t>722 Oak Hill Way</t>
  </si>
  <si>
    <t>Pattie</t>
  </si>
  <si>
    <t>449 Waterwood Dr.</t>
  </si>
  <si>
    <t>2/19</t>
  </si>
  <si>
    <t>Betsy Stone</t>
  </si>
  <si>
    <t>Sullivan</t>
  </si>
  <si>
    <t>Addie</t>
  </si>
  <si>
    <t>540 Birch Ridge Dr.</t>
  </si>
  <si>
    <t>650-468-6588</t>
  </si>
  <si>
    <t>AQSullivan@gmail.com</t>
  </si>
  <si>
    <t>Evelyn Nodal</t>
  </si>
  <si>
    <t>Vivian Nodal</t>
  </si>
  <si>
    <t>Eldy Nodal</t>
  </si>
  <si>
    <t>Nodal-Suarez</t>
  </si>
  <si>
    <t xml:space="preserve">kaguggemos@gmail.com&gt; </t>
  </si>
  <si>
    <t>s.olson@californiadeltaliving.com</t>
  </si>
  <si>
    <t>Lodi, CA 95240</t>
  </si>
  <si>
    <t>1120 W Lockeford St</t>
  </si>
  <si>
    <t>eldy0612@gmail.com</t>
  </si>
  <si>
    <t>Recinos</t>
  </si>
  <si>
    <t>Ticket Numbers</t>
  </si>
  <si>
    <t>151-171</t>
  </si>
  <si>
    <t>172-192</t>
  </si>
  <si>
    <t>213-232</t>
  </si>
  <si>
    <t>233-252</t>
  </si>
  <si>
    <t>301-320</t>
  </si>
  <si>
    <t>451-470</t>
  </si>
  <si>
    <t>321-340</t>
  </si>
  <si>
    <t>341-360</t>
  </si>
  <si>
    <t>273-292</t>
  </si>
  <si>
    <t>520-548</t>
  </si>
  <si>
    <t>503-522</t>
  </si>
  <si>
    <t>549-568</t>
  </si>
  <si>
    <t>361-380</t>
  </si>
  <si>
    <t>569-588</t>
  </si>
  <si>
    <t>589-600          381-388</t>
  </si>
  <si>
    <t>435-448         523-526</t>
  </si>
  <si>
    <t>415-434</t>
  </si>
  <si>
    <t>101-150</t>
  </si>
  <si>
    <t>601-620</t>
  </si>
  <si>
    <t>700-719</t>
  </si>
  <si>
    <t>682-699</t>
  </si>
  <si>
    <t>621-640</t>
  </si>
  <si>
    <t>641-660</t>
  </si>
  <si>
    <t>622-681</t>
  </si>
  <si>
    <t>661                720-738</t>
  </si>
  <si>
    <t>799-818</t>
  </si>
  <si>
    <t>866-885</t>
  </si>
  <si>
    <t>387-394    449-450    839-845</t>
  </si>
  <si>
    <t>846-865</t>
  </si>
  <si>
    <t>941-960</t>
  </si>
  <si>
    <t>819-830</t>
  </si>
  <si>
    <t>921-940</t>
  </si>
  <si>
    <t>1-100</t>
  </si>
  <si>
    <t>901-920</t>
  </si>
  <si>
    <t>595W. Brannan Island Rd</t>
  </si>
  <si>
    <t xml:space="preserve">Bank  of Stockton </t>
  </si>
  <si>
    <t>961-1000</t>
  </si>
  <si>
    <t>293-300          471-482</t>
  </si>
  <si>
    <t>253-272+1026-1050+1001-1025</t>
  </si>
  <si>
    <t>193-212 +1351-1451 + 1001-1025</t>
  </si>
  <si>
    <t>$$$ Turned In</t>
  </si>
  <si>
    <t>395-397</t>
  </si>
  <si>
    <t xml:space="preserve">739-750    791-798 </t>
  </si>
  <si>
    <t xml:space="preserve">771-790 +805-809 +398-414                </t>
  </si>
  <si>
    <t>751-770 1065-1084</t>
  </si>
  <si>
    <t>185.00 Check Cash 45.00 checks checks 125.00 8.25.21</t>
  </si>
  <si>
    <r>
      <t xml:space="preserve">120.00 cash 50.00 Check   </t>
    </r>
    <r>
      <rPr>
        <sz val="11"/>
        <color rgb="FFFF0000"/>
        <rFont val="Calibri"/>
        <family val="2"/>
      </rPr>
      <t>35.00 cash 125.00 checks 8.25.21</t>
    </r>
  </si>
  <si>
    <t>$25.00 8.25.21</t>
  </si>
  <si>
    <t>8.28.21 125.00</t>
  </si>
  <si>
    <t>483-502-1149-1168</t>
  </si>
  <si>
    <t>Cinda Dreitzler</t>
  </si>
  <si>
    <t>Jean Sentry</t>
  </si>
  <si>
    <t>Dreitzler</t>
  </si>
  <si>
    <t>284 S. 4th Street</t>
  </si>
  <si>
    <t>424-210-8418</t>
  </si>
  <si>
    <t>cindapd@gmail.com</t>
  </si>
  <si>
    <t>Renae Kinney</t>
  </si>
  <si>
    <t>??</t>
  </si>
  <si>
    <t>June Duet</t>
  </si>
  <si>
    <t>5/7</t>
  </si>
  <si>
    <t>6/24</t>
  </si>
  <si>
    <t>5/26</t>
  </si>
  <si>
    <t>enodal0309@gmail.com</t>
  </si>
  <si>
    <t>8/31</t>
  </si>
  <si>
    <t>Kathleen Moran</t>
  </si>
  <si>
    <t>Jill Anderson</t>
  </si>
  <si>
    <t>Gwendolyn Sampson Brown</t>
  </si>
  <si>
    <t>Michele Burns</t>
  </si>
  <si>
    <t>05/06</t>
  </si>
  <si>
    <t>Sunada</t>
  </si>
  <si>
    <t>172 Pine Hills Dr.</t>
  </si>
  <si>
    <t>530-400-7508</t>
  </si>
  <si>
    <t>3/20</t>
  </si>
  <si>
    <t>Cynthia Tilton</t>
  </si>
  <si>
    <t>Emilia Seiferling, D.D.S.</t>
  </si>
  <si>
    <t>Kimberly "Kim" Guggemos</t>
  </si>
  <si>
    <t>Myrtle Farleigh</t>
  </si>
  <si>
    <t>Charlene</t>
  </si>
  <si>
    <t>Cinda</t>
  </si>
  <si>
    <t>Gwendolyn Sampson-Brown</t>
  </si>
  <si>
    <t>Jennifer</t>
  </si>
  <si>
    <t>Toni</t>
  </si>
  <si>
    <t>Vera</t>
  </si>
  <si>
    <t>Stacy Lompa</t>
  </si>
  <si>
    <t>170 Delta Way</t>
  </si>
  <si>
    <t>Full Name</t>
  </si>
  <si>
    <t>Stephanie  Searle</t>
  </si>
  <si>
    <t>Karen C. (KC) Nash</t>
  </si>
  <si>
    <t>11/11</t>
  </si>
  <si>
    <t>650-580-1937</t>
  </si>
  <si>
    <t>ki6yyt@gmail.com</t>
  </si>
  <si>
    <t>510-599-0177</t>
  </si>
  <si>
    <t>lupefinch101@gmail.com</t>
  </si>
  <si>
    <t>Caesar</t>
  </si>
  <si>
    <t>253-279-8796</t>
  </si>
  <si>
    <t>mj@mariejocaesar.com</t>
  </si>
  <si>
    <t>651 Edgewood Drive</t>
  </si>
  <si>
    <t>Mary</t>
  </si>
  <si>
    <t>Savoy</t>
  </si>
  <si>
    <t>1015 Vintage Drive</t>
  </si>
  <si>
    <t>707-374-4738</t>
  </si>
  <si>
    <t>707-374-1434</t>
  </si>
  <si>
    <t>Suzy</t>
  </si>
  <si>
    <t>Wilson</t>
  </si>
  <si>
    <t>2055 Revival Lane</t>
  </si>
  <si>
    <t>925-286-8419</t>
  </si>
  <si>
    <t>smt1103@yahoo.com</t>
  </si>
  <si>
    <t>mary.savoy1@att.net</t>
  </si>
  <si>
    <t>Harlow</t>
  </si>
  <si>
    <t>joharlow@mac.com</t>
  </si>
  <si>
    <t>410 Cypress Dr</t>
  </si>
  <si>
    <t>925-963-6151</t>
  </si>
  <si>
    <t>talktootucker@yahoo.com</t>
  </si>
  <si>
    <t>Becky</t>
  </si>
  <si>
    <t>Jo</t>
  </si>
  <si>
    <t>Jo Harlow</t>
  </si>
  <si>
    <t>Marie-Jos'ee (M.J.) Caesar</t>
  </si>
  <si>
    <t>Mary Savoy</t>
  </si>
  <si>
    <t>Suzy Wilson</t>
  </si>
  <si>
    <t>Gretalaw@frontiernet.net</t>
  </si>
  <si>
    <t>347 Desert Forest Ct</t>
  </si>
  <si>
    <t>Sarah Stevens</t>
  </si>
  <si>
    <t>snsees@gmail.com</t>
  </si>
  <si>
    <t>742 W. Tyler Island Bridge Rd</t>
  </si>
  <si>
    <t>916-612-3815</t>
  </si>
  <si>
    <t>Alyce Nash-Usher</t>
  </si>
  <si>
    <t>Alyce</t>
  </si>
  <si>
    <t>Nash-Usher</t>
  </si>
  <si>
    <t>alycenash@gmail.com</t>
  </si>
  <si>
    <t>643 Deerfield Way</t>
  </si>
  <si>
    <t>707-567-5545</t>
  </si>
  <si>
    <t>Stevens</t>
  </si>
  <si>
    <t>Sandra Price</t>
  </si>
  <si>
    <t>Sandy</t>
  </si>
  <si>
    <t>Price</t>
  </si>
  <si>
    <t>sandyprice03@gmail.com</t>
  </si>
  <si>
    <t>499 Cedar Ridge Dr</t>
  </si>
  <si>
    <t>510-691-2121</t>
  </si>
  <si>
    <t>Noelle Nelson</t>
  </si>
  <si>
    <t>Noelle</t>
  </si>
  <si>
    <t>Nelson</t>
  </si>
  <si>
    <t>noelle.a.nelson@gmail.com</t>
  </si>
  <si>
    <t>913 Villa Terrace</t>
  </si>
  <si>
    <t>Brentwood, CA 94513</t>
  </si>
  <si>
    <t>650-296-3800</t>
  </si>
  <si>
    <t>verasunad@gmail.com</t>
  </si>
  <si>
    <t>#</t>
  </si>
  <si>
    <t>MJ</t>
  </si>
  <si>
    <t>630 Waterwood Drive</t>
  </si>
  <si>
    <t>Cathy Von der Porten</t>
  </si>
  <si>
    <t>Cathy</t>
  </si>
  <si>
    <t>Von der Porten</t>
  </si>
  <si>
    <t>cathyvdp@gmail.com</t>
  </si>
  <si>
    <t xml:space="preserve">740 Cypress Dr. </t>
  </si>
  <si>
    <t>650-483-9813</t>
  </si>
  <si>
    <t>707-378-2101</t>
  </si>
  <si>
    <t>Shavonne Saroyan</t>
  </si>
  <si>
    <t>Shavonne</t>
  </si>
  <si>
    <t>Saroyan</t>
  </si>
  <si>
    <t>shavonne@jazzwest.com</t>
  </si>
  <si>
    <t>2015 Reunion Lane</t>
  </si>
  <si>
    <t>510-295-7781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</si>
</sst>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/d;@"/>
    <numFmt numFmtId="165" formatCode="mm/dd"/>
    <numFmt numFmtId="166" formatCode="000000"/>
  </numFmts>
  <fonts count="24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2"/>
      <name val="Calibri (Body)"/>
    </font>
    <font>
      <sz val="12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i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</font>
    <font>
      <b/>
      <sz val="11"/>
      <color theme="0"/>
      <name val="Calibri"/>
      <family val="2"/>
    </font>
    <font>
      <sz val="10"/>
      <name val="Aptos Display"/>
      <family val="2"/>
    </font>
    <font>
      <sz val="1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44" fontId="19" fillId="0" borderId="0" applyFont="0" applyFill="0" applyBorder="0" applyAlignment="0" applyProtection="0"/>
  </cellStyleXfs>
  <cellXfs count="100">
    <xf numFmtId="0" fontId="0" fillId="0" borderId="0" xfId="0"/>
    <xf numFmtId="0" fontId="11" fillId="0" borderId="0" xfId="0" applyFont="1"/>
    <xf numFmtId="0" fontId="12" fillId="0" borderId="0" xfId="0" applyFont="1"/>
    <xf numFmtId="0" fontId="13" fillId="0" borderId="0" xfId="0" applyFont="1"/>
    <xf numFmtId="165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4" fillId="0" borderId="0" xfId="0" applyFont="1"/>
    <xf numFmtId="0" fontId="1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justify" vertical="center" wrapText="1"/>
    </xf>
    <xf numFmtId="14" fontId="6" fillId="0" borderId="0" xfId="0" applyNumberFormat="1" applyFont="1" applyAlignment="1">
      <alignment horizontal="left" vertical="center"/>
    </xf>
    <xf numFmtId="14" fontId="1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4" fontId="5" fillId="0" borderId="0" xfId="0" applyNumberFormat="1" applyFont="1"/>
    <xf numFmtId="49" fontId="12" fillId="0" borderId="0" xfId="0" applyNumberFormat="1" applyFont="1" applyAlignment="1">
      <alignment horizontal="left"/>
    </xf>
    <xf numFmtId="49" fontId="12" fillId="0" borderId="0" xfId="0" applyNumberFormat="1" applyFont="1"/>
    <xf numFmtId="14" fontId="12" fillId="0" borderId="0" xfId="0" applyNumberFormat="1" applyFont="1" applyAlignment="1">
      <alignment horizontal="left"/>
    </xf>
    <xf numFmtId="0" fontId="7" fillId="0" borderId="0" xfId="0" applyFont="1"/>
    <xf numFmtId="164" fontId="12" fillId="0" borderId="0" xfId="0" applyNumberFormat="1" applyFont="1"/>
    <xf numFmtId="164" fontId="12" fillId="0" borderId="0" xfId="0" applyNumberFormat="1" applyFont="1" applyAlignment="1">
      <alignment horizontal="left"/>
    </xf>
    <xf numFmtId="1" fontId="9" fillId="0" borderId="0" xfId="0" applyNumberFormat="1" applyFont="1" applyAlignment="1">
      <alignment horizontal="center" wrapText="1"/>
    </xf>
    <xf numFmtId="1" fontId="10" fillId="0" borderId="0" xfId="0" applyNumberFormat="1" applyFont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7" fillId="0" borderId="1" xfId="1" applyFont="1" applyFill="1" applyBorder="1" applyAlignment="1" applyProtection="1">
      <alignment wrapText="1"/>
    </xf>
    <xf numFmtId="0" fontId="15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17" fillId="0" borderId="1" xfId="1" applyFont="1" applyFill="1" applyBorder="1" applyAlignment="1" applyProtection="1">
      <alignment horizontal="justify" vertical="center" wrapText="1"/>
    </xf>
    <xf numFmtId="0" fontId="17" fillId="0" borderId="1" xfId="2" applyFont="1" applyFill="1" applyBorder="1" applyAlignment="1" applyProtection="1">
      <alignment horizontal="justify" vertical="center" wrapText="1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7" fillId="0" borderId="1" xfId="1" applyFont="1" applyFill="1" applyBorder="1" applyAlignment="1" applyProtection="1">
      <alignment vertical="center"/>
    </xf>
    <xf numFmtId="0" fontId="17" fillId="0" borderId="1" xfId="1" applyFont="1" applyFill="1" applyBorder="1" applyAlignment="1" applyProtection="1">
      <alignment vertical="center" wrapText="1"/>
    </xf>
    <xf numFmtId="0" fontId="17" fillId="0" borderId="1" xfId="1" applyFont="1" applyBorder="1" applyAlignment="1" applyProtection="1">
      <alignment vertical="center"/>
    </xf>
    <xf numFmtId="0" fontId="15" fillId="0" borderId="1" xfId="0" applyFont="1" applyBorder="1" applyAlignment="1">
      <alignment horizontal="justify" vertical="center"/>
    </xf>
    <xf numFmtId="0" fontId="17" fillId="0" borderId="1" xfId="1" applyFont="1" applyBorder="1" applyAlignment="1" applyProtection="1"/>
    <xf numFmtId="0" fontId="16" fillId="0" borderId="1" xfId="0" applyFont="1" applyBorder="1" applyAlignment="1">
      <alignment horizontal="justify" vertical="center"/>
    </xf>
    <xf numFmtId="0" fontId="16" fillId="0" borderId="1" xfId="0" applyFont="1" applyBorder="1"/>
    <xf numFmtId="0" fontId="17" fillId="0" borderId="1" xfId="2" applyFont="1" applyBorder="1" applyAlignment="1" applyProtection="1">
      <alignment vertical="center"/>
    </xf>
    <xf numFmtId="0" fontId="15" fillId="0" borderId="1" xfId="0" applyFont="1" applyBorder="1"/>
    <xf numFmtId="0" fontId="17" fillId="0" borderId="1" xfId="1" applyFont="1" applyFill="1" applyBorder="1" applyAlignment="1" applyProtection="1"/>
    <xf numFmtId="0" fontId="16" fillId="0" borderId="0" xfId="0" applyFont="1" applyAlignment="1">
      <alignment vertical="center"/>
    </xf>
    <xf numFmtId="0" fontId="15" fillId="0" borderId="0" xfId="0" applyFont="1"/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wrapText="1"/>
    </xf>
    <xf numFmtId="0" fontId="16" fillId="0" borderId="2" xfId="0" applyFont="1" applyBorder="1" applyAlignment="1">
      <alignment horizontal="justify" vertical="center" wrapText="1"/>
    </xf>
    <xf numFmtId="0" fontId="16" fillId="0" borderId="2" xfId="0" applyFont="1" applyBorder="1"/>
    <xf numFmtId="0" fontId="8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8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center"/>
    </xf>
    <xf numFmtId="0" fontId="16" fillId="0" borderId="0" xfId="1" applyFont="1" applyAlignment="1" applyProtection="1">
      <alignment horizontal="left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44" fontId="4" fillId="0" borderId="1" xfId="4" applyFont="1" applyBorder="1" applyAlignment="1"/>
    <xf numFmtId="44" fontId="5" fillId="0" borderId="1" xfId="4" applyFont="1" applyFill="1" applyBorder="1" applyAlignment="1">
      <alignment vertical="center"/>
    </xf>
    <xf numFmtId="44" fontId="5" fillId="0" borderId="1" xfId="4" applyFont="1" applyBorder="1" applyAlignment="1">
      <alignment vertical="center"/>
    </xf>
    <xf numFmtId="44" fontId="5" fillId="0" borderId="1" xfId="4" applyFont="1" applyBorder="1" applyAlignment="1">
      <alignment vertical="center" wrapText="1"/>
    </xf>
    <xf numFmtId="44" fontId="5" fillId="0" borderId="0" xfId="4" applyFont="1" applyAlignment="1">
      <alignment vertical="center"/>
    </xf>
    <xf numFmtId="44" fontId="5" fillId="0" borderId="0" xfId="4" applyFont="1" applyAlignment="1"/>
    <xf numFmtId="164" fontId="12" fillId="0" borderId="0" xfId="0" applyNumberFormat="1" applyFont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14" fontId="4" fillId="0" borderId="3" xfId="0" applyNumberFormat="1" applyFont="1" applyBorder="1" applyAlignment="1">
      <alignment wrapText="1"/>
    </xf>
    <xf numFmtId="165" fontId="4" fillId="0" borderId="3" xfId="0" applyNumberFormat="1" applyFont="1" applyBorder="1" applyAlignment="1">
      <alignment horizontal="center" wrapText="1"/>
    </xf>
    <xf numFmtId="14" fontId="5" fillId="0" borderId="3" xfId="0" applyNumberFormat="1" applyFont="1" applyBorder="1" applyAlignment="1">
      <alignment wrapText="1"/>
    </xf>
    <xf numFmtId="14" fontId="5" fillId="0" borderId="3" xfId="0" applyNumberFormat="1" applyFont="1" applyBorder="1" applyAlignment="1">
      <alignment vertical="center"/>
    </xf>
    <xf numFmtId="165" fontId="5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4" fontId="5" fillId="0" borderId="4" xfId="0" applyNumberFormat="1" applyFont="1" applyBorder="1"/>
    <xf numFmtId="0" fontId="21" fillId="2" borderId="5" xfId="3" applyFont="1" applyFill="1" applyBorder="1" applyAlignment="1">
      <alignment vertical="center" wrapText="1"/>
    </xf>
    <xf numFmtId="166" fontId="21" fillId="2" borderId="5" xfId="3" applyNumberFormat="1" applyFont="1" applyFill="1" applyBorder="1" applyAlignment="1">
      <alignment horizontal="left" vertical="center" wrapText="1"/>
    </xf>
    <xf numFmtId="0" fontId="1" fillId="0" borderId="0" xfId="3"/>
    <xf numFmtId="0" fontId="4" fillId="0" borderId="5" xfId="3" applyFont="1" applyBorder="1" applyAlignment="1">
      <alignment vertical="center"/>
    </xf>
    <xf numFmtId="0" fontId="5" fillId="0" borderId="5" xfId="3" applyFont="1" applyBorder="1" applyAlignment="1">
      <alignment horizontal="left" vertical="center"/>
    </xf>
    <xf numFmtId="0" fontId="22" fillId="0" borderId="5" xfId="2" applyFont="1" applyBorder="1" applyAlignment="1" applyProtection="1"/>
    <xf numFmtId="0" fontId="5" fillId="0" borderId="5" xfId="3" applyFont="1" applyBorder="1" applyAlignment="1">
      <alignment vertical="center"/>
    </xf>
    <xf numFmtId="0" fontId="4" fillId="0" borderId="0" xfId="3" applyFont="1"/>
    <xf numFmtId="166" fontId="5" fillId="0" borderId="0" xfId="3" applyNumberFormat="1" applyFont="1" applyAlignment="1">
      <alignment horizontal="left"/>
    </xf>
    <xf numFmtId="0" fontId="23" fillId="0" borderId="0" xfId="3" applyFont="1"/>
    <xf numFmtId="0" fontId="5" fillId="0" borderId="0" xfId="3" applyFont="1"/>
    <xf numFmtId="0" fontId="21" fillId="2" borderId="6" xfId="3" applyFont="1" applyFill="1" applyBorder="1" applyAlignment="1">
      <alignment vertical="center" wrapText="1"/>
    </xf>
    <xf numFmtId="0" fontId="5" fillId="0" borderId="6" xfId="3" applyFont="1" applyBorder="1" applyAlignment="1">
      <alignment vertical="center"/>
    </xf>
    <xf numFmtId="0" fontId="21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21" fillId="2" borderId="7" xfId="3" applyFont="1" applyFill="1" applyBorder="1" applyAlignment="1">
      <alignment vertical="center" wrapText="1"/>
    </xf>
    <xf numFmtId="0" fontId="14" fillId="0" borderId="0" xfId="0" applyFont="1" applyAlignment="1">
      <alignment horizontal="center"/>
    </xf>
  </cellXfs>
  <cellStyles count="5">
    <cellStyle name="Currency" xfId="4" builtinId="4"/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about:blank" TargetMode="External"/><Relationship Id="rId18" Type="http://schemas.openxmlformats.org/officeDocument/2006/relationships/hyperlink" Target="about:blank" TargetMode="External"/><Relationship Id="rId26" Type="http://schemas.openxmlformats.org/officeDocument/2006/relationships/hyperlink" Target="about:blank" TargetMode="External"/><Relationship Id="rId39" Type="http://schemas.openxmlformats.org/officeDocument/2006/relationships/hyperlink" Target="about:blank" TargetMode="External"/><Relationship Id="rId21" Type="http://schemas.openxmlformats.org/officeDocument/2006/relationships/hyperlink" Target="about:blank" TargetMode="External"/><Relationship Id="rId34" Type="http://schemas.openxmlformats.org/officeDocument/2006/relationships/hyperlink" Target="about:blank" TargetMode="External"/><Relationship Id="rId42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6" Type="http://schemas.openxmlformats.org/officeDocument/2006/relationships/hyperlink" Target="about:blank" TargetMode="External"/><Relationship Id="rId29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11" Type="http://schemas.openxmlformats.org/officeDocument/2006/relationships/hyperlink" Target="about:blank" TargetMode="External"/><Relationship Id="rId24" Type="http://schemas.openxmlformats.org/officeDocument/2006/relationships/hyperlink" Target="about:blank" TargetMode="External"/><Relationship Id="rId32" Type="http://schemas.openxmlformats.org/officeDocument/2006/relationships/hyperlink" Target="about:blank" TargetMode="External"/><Relationship Id="rId37" Type="http://schemas.openxmlformats.org/officeDocument/2006/relationships/hyperlink" Target="about:blank" TargetMode="External"/><Relationship Id="rId40" Type="http://schemas.openxmlformats.org/officeDocument/2006/relationships/hyperlink" Target="about:blank" TargetMode="External"/><Relationship Id="rId45" Type="http://schemas.openxmlformats.org/officeDocument/2006/relationships/vmlDrawing" Target="../drawings/vmlDrawing2.vml"/><Relationship Id="rId5" Type="http://schemas.openxmlformats.org/officeDocument/2006/relationships/hyperlink" Target="about:blank" TargetMode="External"/><Relationship Id="rId15" Type="http://schemas.openxmlformats.org/officeDocument/2006/relationships/hyperlink" Target="about:blank" TargetMode="External"/><Relationship Id="rId23" Type="http://schemas.openxmlformats.org/officeDocument/2006/relationships/hyperlink" Target="about:blank" TargetMode="External"/><Relationship Id="rId28" Type="http://schemas.openxmlformats.org/officeDocument/2006/relationships/hyperlink" Target="about:blank" TargetMode="External"/><Relationship Id="rId36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about:blank" TargetMode="External"/><Relationship Id="rId31" Type="http://schemas.openxmlformats.org/officeDocument/2006/relationships/hyperlink" Target="about:blank" TargetMode="External"/><Relationship Id="rId44" Type="http://schemas.openxmlformats.org/officeDocument/2006/relationships/printerSettings" Target="../printerSettings/printerSettings6.bin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about:blank" TargetMode="External"/><Relationship Id="rId22" Type="http://schemas.openxmlformats.org/officeDocument/2006/relationships/hyperlink" Target="about:blank" TargetMode="External"/><Relationship Id="rId27" Type="http://schemas.openxmlformats.org/officeDocument/2006/relationships/hyperlink" Target="about:blank" TargetMode="External"/><Relationship Id="rId30" Type="http://schemas.openxmlformats.org/officeDocument/2006/relationships/hyperlink" Target="about:blank" TargetMode="External"/><Relationship Id="rId35" Type="http://schemas.openxmlformats.org/officeDocument/2006/relationships/hyperlink" Target="about:blank" TargetMode="External"/><Relationship Id="rId43" Type="http://schemas.openxmlformats.org/officeDocument/2006/relationships/hyperlink" Target="about:blank" TargetMode="External"/><Relationship Id="rId8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12" Type="http://schemas.openxmlformats.org/officeDocument/2006/relationships/hyperlink" Target="about:blank" TargetMode="External"/><Relationship Id="rId17" Type="http://schemas.openxmlformats.org/officeDocument/2006/relationships/hyperlink" Target="about:blank" TargetMode="External"/><Relationship Id="rId25" Type="http://schemas.openxmlformats.org/officeDocument/2006/relationships/hyperlink" Target="about:blank" TargetMode="External"/><Relationship Id="rId33" Type="http://schemas.openxmlformats.org/officeDocument/2006/relationships/hyperlink" Target="about:blank" TargetMode="External"/><Relationship Id="rId38" Type="http://schemas.openxmlformats.org/officeDocument/2006/relationships/hyperlink" Target="about:blank" TargetMode="External"/><Relationship Id="rId20" Type="http://schemas.openxmlformats.org/officeDocument/2006/relationships/hyperlink" Target="about:blank" TargetMode="External"/><Relationship Id="rId4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7612F-1E9A-4898-BBBA-35F9950AC2E6}">
  <dimension ref="A1:G47"/>
  <sheetViews>
    <sheetView workbookViewId="0">
      <selection activeCell="D17" sqref="D17"/>
    </sheetView>
  </sheetViews>
  <sheetFormatPr defaultColWidth="27.6640625" defaultRowHeight="14.4"/>
  <cols>
    <col min="1" max="1" width="27.6640625" style="11"/>
    <col min="2" max="2" width="19.44140625" style="11" customWidth="1"/>
    <col min="3" max="4" width="27.6640625" style="11" customWidth="1"/>
    <col min="5" max="16384" width="27.6640625" style="11"/>
  </cols>
  <sheetData>
    <row r="1" spans="1:7">
      <c r="A1" s="81" t="s">
        <v>410</v>
      </c>
      <c r="B1" s="76" t="s">
        <v>52</v>
      </c>
      <c r="C1" s="77" t="s">
        <v>27</v>
      </c>
      <c r="D1" s="77" t="s">
        <v>53</v>
      </c>
      <c r="E1" s="76" t="s">
        <v>52</v>
      </c>
      <c r="F1" s="77" t="s">
        <v>27</v>
      </c>
      <c r="G1" s="77" t="s">
        <v>53</v>
      </c>
    </row>
    <row r="2" spans="1:7">
      <c r="A2" s="55" t="s">
        <v>184</v>
      </c>
      <c r="B2" s="79">
        <v>43405</v>
      </c>
      <c r="C2" s="80">
        <v>44563</v>
      </c>
      <c r="D2" s="80" t="s">
        <v>191</v>
      </c>
      <c r="E2" s="82" t="str">
        <f>IF(ISBLANK(B2),"",TEXT(B2,"mmmm"))</f>
        <v>November</v>
      </c>
      <c r="F2" s="82" t="str">
        <f>IF(ISBLANK(C2),"",TEXT(C2,"mmmm"))</f>
        <v>January</v>
      </c>
      <c r="G2" s="82" t="str">
        <f>IF(ISBLANK(D2),"",TEXT(D2,"mmmm"))</f>
        <v>June</v>
      </c>
    </row>
    <row r="3" spans="1:7">
      <c r="A3" s="55" t="s">
        <v>308</v>
      </c>
      <c r="B3" s="79">
        <v>44112</v>
      </c>
      <c r="C3" s="80">
        <v>44810</v>
      </c>
      <c r="D3" s="80" t="s">
        <v>303</v>
      </c>
      <c r="E3" s="82" t="str">
        <f t="shared" ref="E3:E47" si="0">IF(ISBLANK(B3),"",TEXT(B3,"mmmm"))</f>
        <v>October</v>
      </c>
      <c r="F3" s="82" t="str">
        <f t="shared" ref="F3:F47" si="1">IF(ISBLANK(C3),"",TEXT(C3,"mmmm"))</f>
        <v>September</v>
      </c>
      <c r="G3" s="82" t="str">
        <f t="shared" ref="G3:G47" si="2">IF(ISBLANK(D3),"",TEXT(D3,"mmmm"))</f>
        <v>November</v>
      </c>
    </row>
    <row r="4" spans="1:7">
      <c r="A4" s="55" t="s">
        <v>287</v>
      </c>
      <c r="B4" s="79">
        <v>44350</v>
      </c>
      <c r="C4" s="80">
        <v>44703</v>
      </c>
      <c r="D4" s="80" t="s">
        <v>307</v>
      </c>
      <c r="E4" s="82" t="str">
        <f t="shared" si="0"/>
        <v>June</v>
      </c>
      <c r="F4" s="82" t="str">
        <f t="shared" si="1"/>
        <v>May</v>
      </c>
      <c r="G4" s="82" t="str">
        <f t="shared" si="2"/>
        <v>February</v>
      </c>
    </row>
    <row r="5" spans="1:7">
      <c r="A5" s="55" t="s">
        <v>375</v>
      </c>
      <c r="B5" s="79"/>
      <c r="C5" s="80"/>
      <c r="D5" s="80"/>
      <c r="E5" s="82" t="str">
        <f t="shared" si="0"/>
        <v/>
      </c>
      <c r="F5" s="82" t="str">
        <f t="shared" si="1"/>
        <v/>
      </c>
      <c r="G5" s="82" t="str">
        <f t="shared" si="2"/>
        <v/>
      </c>
    </row>
    <row r="6" spans="1:7">
      <c r="A6" s="55" t="s">
        <v>165</v>
      </c>
      <c r="B6" s="79">
        <v>43349</v>
      </c>
      <c r="C6" s="80">
        <v>44731</v>
      </c>
      <c r="D6" s="80"/>
      <c r="E6" s="82" t="str">
        <f t="shared" si="0"/>
        <v>September</v>
      </c>
      <c r="F6" s="82" t="str">
        <f t="shared" si="1"/>
        <v>June</v>
      </c>
      <c r="G6" s="82" t="str">
        <f t="shared" si="2"/>
        <v/>
      </c>
    </row>
    <row r="7" spans="1:7">
      <c r="A7" s="55" t="s">
        <v>398</v>
      </c>
      <c r="B7" s="79">
        <v>44567</v>
      </c>
      <c r="C7" s="80">
        <v>44662</v>
      </c>
      <c r="D7" s="80" t="s">
        <v>385</v>
      </c>
      <c r="E7" s="82" t="str">
        <f t="shared" si="0"/>
        <v>January</v>
      </c>
      <c r="F7" s="82" t="str">
        <f t="shared" si="1"/>
        <v>April</v>
      </c>
      <c r="G7" s="82" t="str">
        <f t="shared" si="2"/>
        <v>June</v>
      </c>
    </row>
    <row r="8" spans="1:7">
      <c r="A8" s="55" t="s">
        <v>133</v>
      </c>
      <c r="B8" s="79">
        <v>42768</v>
      </c>
      <c r="C8" s="80">
        <v>44693</v>
      </c>
      <c r="D8" s="80"/>
      <c r="E8" s="82" t="str">
        <f t="shared" si="0"/>
        <v>February</v>
      </c>
      <c r="F8" s="82" t="str">
        <f t="shared" si="1"/>
        <v>May</v>
      </c>
      <c r="G8" s="82" t="str">
        <f t="shared" si="2"/>
        <v/>
      </c>
    </row>
    <row r="9" spans="1:7">
      <c r="A9" s="55" t="s">
        <v>293</v>
      </c>
      <c r="B9" s="79">
        <v>44322</v>
      </c>
      <c r="C9" s="80">
        <v>44724</v>
      </c>
      <c r="D9" s="80"/>
      <c r="E9" s="82" t="str">
        <f t="shared" si="0"/>
        <v>May</v>
      </c>
      <c r="F9" s="82" t="str">
        <f t="shared" si="1"/>
        <v>June</v>
      </c>
      <c r="G9" s="82" t="str">
        <f t="shared" si="2"/>
        <v/>
      </c>
    </row>
    <row r="10" spans="1:7">
      <c r="A10" s="55" t="s">
        <v>399</v>
      </c>
      <c r="B10" s="79">
        <v>29281</v>
      </c>
      <c r="C10" s="80" t="s">
        <v>38</v>
      </c>
      <c r="D10" s="80" t="s">
        <v>46</v>
      </c>
      <c r="E10" s="82" t="str">
        <f t="shared" si="0"/>
        <v>March</v>
      </c>
      <c r="F10" s="82" t="str">
        <f t="shared" si="1"/>
        <v>July</v>
      </c>
      <c r="G10" s="82" t="str">
        <f t="shared" si="2"/>
        <v>December</v>
      </c>
    </row>
    <row r="11" spans="1:7">
      <c r="A11" s="55" t="s">
        <v>314</v>
      </c>
      <c r="B11" s="79">
        <v>44322</v>
      </c>
      <c r="C11" s="80">
        <v>44629</v>
      </c>
      <c r="D11" s="80"/>
      <c r="E11" s="82" t="str">
        <f t="shared" si="0"/>
        <v>May</v>
      </c>
      <c r="F11" s="82" t="str">
        <f t="shared" si="1"/>
        <v>March</v>
      </c>
      <c r="G11" s="82" t="str">
        <f t="shared" si="2"/>
        <v/>
      </c>
    </row>
    <row r="12" spans="1:7">
      <c r="A12" s="55" t="s">
        <v>56</v>
      </c>
      <c r="B12" s="79">
        <v>42705</v>
      </c>
      <c r="C12" s="80">
        <v>44775</v>
      </c>
      <c r="D12" s="80" t="s">
        <v>413</v>
      </c>
      <c r="E12" s="82" t="str">
        <f t="shared" si="0"/>
        <v>December</v>
      </c>
      <c r="F12" s="82" t="str">
        <f t="shared" si="1"/>
        <v>August</v>
      </c>
      <c r="G12" s="82" t="str">
        <f t="shared" si="2"/>
        <v>November</v>
      </c>
    </row>
    <row r="13" spans="1:7">
      <c r="A13" s="55" t="s">
        <v>404</v>
      </c>
      <c r="B13" s="79">
        <v>44714</v>
      </c>
      <c r="C13" s="80">
        <v>44820</v>
      </c>
      <c r="D13" s="80" t="s">
        <v>388</v>
      </c>
      <c r="E13" s="82" t="str">
        <f t="shared" si="0"/>
        <v>June</v>
      </c>
      <c r="F13" s="82" t="str">
        <f t="shared" si="1"/>
        <v>September</v>
      </c>
      <c r="G13" s="82" t="str">
        <f t="shared" si="2"/>
        <v>August</v>
      </c>
    </row>
    <row r="14" spans="1:7">
      <c r="A14" s="55" t="s">
        <v>82</v>
      </c>
      <c r="B14" s="79">
        <v>39387</v>
      </c>
      <c r="C14" s="80" t="s">
        <v>40</v>
      </c>
      <c r="D14" s="80" t="s">
        <v>42</v>
      </c>
      <c r="E14" s="82" t="str">
        <f t="shared" si="0"/>
        <v>November</v>
      </c>
      <c r="F14" s="82" t="str">
        <f t="shared" si="1"/>
        <v>September</v>
      </c>
      <c r="G14" s="82" t="str">
        <f t="shared" si="2"/>
        <v>January</v>
      </c>
    </row>
    <row r="15" spans="1:7">
      <c r="A15" s="55" t="s">
        <v>210</v>
      </c>
      <c r="B15" s="79">
        <v>43713</v>
      </c>
      <c r="C15" s="80">
        <v>44661</v>
      </c>
      <c r="D15" s="80" t="s">
        <v>220</v>
      </c>
      <c r="E15" s="82" t="str">
        <f t="shared" si="0"/>
        <v>September</v>
      </c>
      <c r="F15" s="82" t="str">
        <f t="shared" si="1"/>
        <v>April</v>
      </c>
      <c r="G15" s="82" t="str">
        <f t="shared" si="2"/>
        <v>October</v>
      </c>
    </row>
    <row r="16" spans="1:7">
      <c r="A16" s="55" t="s">
        <v>286</v>
      </c>
      <c r="B16" s="79"/>
      <c r="C16" s="80">
        <v>44922</v>
      </c>
      <c r="D16" s="80">
        <v>44926</v>
      </c>
      <c r="E16" s="82" t="str">
        <f t="shared" si="0"/>
        <v/>
      </c>
      <c r="F16" s="82" t="str">
        <f t="shared" si="1"/>
        <v>December</v>
      </c>
      <c r="G16" s="82" t="str">
        <f t="shared" si="2"/>
        <v>December</v>
      </c>
    </row>
    <row r="17" spans="1:7">
      <c r="A17" s="55" t="s">
        <v>182</v>
      </c>
      <c r="B17" s="79">
        <v>43405</v>
      </c>
      <c r="C17" s="80">
        <v>44761</v>
      </c>
      <c r="D17" s="80">
        <v>44906</v>
      </c>
      <c r="E17" s="82" t="str">
        <f t="shared" si="0"/>
        <v>November</v>
      </c>
      <c r="F17" s="82" t="str">
        <f t="shared" si="1"/>
        <v>July</v>
      </c>
      <c r="G17" s="82" t="str">
        <f t="shared" si="2"/>
        <v>December</v>
      </c>
    </row>
    <row r="18" spans="1:7">
      <c r="A18" s="55" t="s">
        <v>390</v>
      </c>
      <c r="B18" s="78">
        <v>44714</v>
      </c>
      <c r="C18" s="80">
        <v>44687</v>
      </c>
      <c r="D18" s="80">
        <v>44728</v>
      </c>
      <c r="E18" s="82" t="str">
        <f t="shared" si="0"/>
        <v>June</v>
      </c>
      <c r="F18" s="82" t="str">
        <f t="shared" si="1"/>
        <v>May</v>
      </c>
      <c r="G18" s="82" t="str">
        <f t="shared" si="2"/>
        <v>June</v>
      </c>
    </row>
    <row r="19" spans="1:7">
      <c r="A19" s="55" t="s">
        <v>383</v>
      </c>
      <c r="B19" s="79">
        <v>44504</v>
      </c>
      <c r="C19" s="80">
        <v>44739</v>
      </c>
      <c r="D19" s="80">
        <v>32270</v>
      </c>
      <c r="E19" s="82" t="str">
        <f t="shared" si="0"/>
        <v>November</v>
      </c>
      <c r="F19" s="82" t="str">
        <f t="shared" si="1"/>
        <v>June</v>
      </c>
      <c r="G19" s="82" t="str">
        <f t="shared" si="2"/>
        <v>May</v>
      </c>
    </row>
    <row r="20" spans="1:7">
      <c r="A20" s="55" t="s">
        <v>389</v>
      </c>
      <c r="B20" s="79"/>
      <c r="C20" s="80">
        <v>44570</v>
      </c>
      <c r="D20" s="80"/>
      <c r="E20" s="82" t="str">
        <f t="shared" si="0"/>
        <v/>
      </c>
      <c r="F20" s="82" t="str">
        <f t="shared" si="1"/>
        <v>January</v>
      </c>
      <c r="G20" s="82" t="str">
        <f t="shared" si="2"/>
        <v/>
      </c>
    </row>
    <row r="21" spans="1:7">
      <c r="A21" s="55" t="s">
        <v>183</v>
      </c>
      <c r="B21" s="79">
        <v>43377</v>
      </c>
      <c r="C21" s="80" t="s">
        <v>175</v>
      </c>
      <c r="D21" s="80" t="s">
        <v>176</v>
      </c>
      <c r="E21" s="82" t="str">
        <f t="shared" si="0"/>
        <v>October</v>
      </c>
      <c r="F21" s="82" t="str">
        <f t="shared" si="1"/>
        <v>April</v>
      </c>
      <c r="G21" s="82" t="str">
        <f t="shared" si="2"/>
        <v>March</v>
      </c>
    </row>
    <row r="22" spans="1:7">
      <c r="A22" s="55" t="s">
        <v>152</v>
      </c>
      <c r="B22" s="79">
        <v>42917</v>
      </c>
      <c r="C22" s="80">
        <v>44612</v>
      </c>
      <c r="D22" s="80">
        <v>42827</v>
      </c>
      <c r="E22" s="82" t="str">
        <f t="shared" si="0"/>
        <v>July</v>
      </c>
      <c r="F22" s="82" t="str">
        <f t="shared" si="1"/>
        <v>February</v>
      </c>
      <c r="G22" s="82" t="str">
        <f t="shared" si="2"/>
        <v>April</v>
      </c>
    </row>
    <row r="23" spans="1:7">
      <c r="A23" s="55" t="s">
        <v>400</v>
      </c>
      <c r="B23" s="79">
        <v>43832</v>
      </c>
      <c r="C23" s="80">
        <v>44615</v>
      </c>
      <c r="D23" s="80"/>
      <c r="E23" s="82" t="str">
        <f t="shared" si="0"/>
        <v>January</v>
      </c>
      <c r="F23" s="82" t="str">
        <f t="shared" si="1"/>
        <v>February</v>
      </c>
      <c r="G23" s="82" t="str">
        <f t="shared" si="2"/>
        <v/>
      </c>
    </row>
    <row r="24" spans="1:7">
      <c r="A24" s="55" t="s">
        <v>118</v>
      </c>
      <c r="B24" s="79">
        <v>42383</v>
      </c>
      <c r="C24" s="80">
        <v>44645</v>
      </c>
      <c r="D24" s="80">
        <v>42568</v>
      </c>
      <c r="E24" s="82" t="str">
        <f t="shared" si="0"/>
        <v>January</v>
      </c>
      <c r="F24" s="82" t="str">
        <f t="shared" si="1"/>
        <v>March</v>
      </c>
      <c r="G24" s="82" t="str">
        <f t="shared" si="2"/>
        <v>July</v>
      </c>
    </row>
    <row r="25" spans="1:7">
      <c r="A25" s="55" t="s">
        <v>111</v>
      </c>
      <c r="B25" s="79">
        <v>42327</v>
      </c>
      <c r="C25" s="80">
        <v>44864</v>
      </c>
      <c r="D25" s="80"/>
      <c r="E25" s="82" t="str">
        <f t="shared" si="0"/>
        <v>November</v>
      </c>
      <c r="F25" s="82" t="str">
        <f t="shared" si="1"/>
        <v>October</v>
      </c>
      <c r="G25" s="82" t="str">
        <f t="shared" si="2"/>
        <v/>
      </c>
    </row>
    <row r="26" spans="1:7">
      <c r="A26" s="55" t="s">
        <v>208</v>
      </c>
      <c r="B26" s="79">
        <v>43713</v>
      </c>
      <c r="C26" s="80">
        <v>44727</v>
      </c>
      <c r="D26" s="80"/>
      <c r="E26" s="82" t="str">
        <f t="shared" si="0"/>
        <v>September</v>
      </c>
      <c r="F26" s="82" t="str">
        <f t="shared" si="1"/>
        <v>June</v>
      </c>
      <c r="G26" s="82" t="str">
        <f t="shared" si="2"/>
        <v/>
      </c>
    </row>
    <row r="27" spans="1:7">
      <c r="A27" s="55" t="s">
        <v>83</v>
      </c>
      <c r="B27" s="79">
        <v>36076</v>
      </c>
      <c r="C27" s="80">
        <v>44845</v>
      </c>
      <c r="D27" s="80" t="s">
        <v>45</v>
      </c>
      <c r="E27" s="82" t="str">
        <f t="shared" si="0"/>
        <v>October</v>
      </c>
      <c r="F27" s="82" t="str">
        <f t="shared" si="1"/>
        <v>October</v>
      </c>
      <c r="G27" s="82" t="str">
        <f t="shared" si="2"/>
        <v>October</v>
      </c>
    </row>
    <row r="28" spans="1:7">
      <c r="A28" s="55" t="s">
        <v>61</v>
      </c>
      <c r="B28" s="79">
        <v>38991</v>
      </c>
      <c r="C28" s="80" t="s">
        <v>37</v>
      </c>
      <c r="D28" s="80" t="s">
        <v>43</v>
      </c>
      <c r="E28" s="82" t="str">
        <f t="shared" si="0"/>
        <v>October</v>
      </c>
      <c r="F28" s="82" t="str">
        <f t="shared" si="1"/>
        <v>May</v>
      </c>
      <c r="G28" s="82" t="str">
        <f t="shared" si="2"/>
        <v>March</v>
      </c>
    </row>
    <row r="29" spans="1:7">
      <c r="A29" s="55" t="s">
        <v>95</v>
      </c>
      <c r="B29" s="79">
        <v>41613</v>
      </c>
      <c r="C29" s="80" t="s">
        <v>93</v>
      </c>
      <c r="D29" s="80" t="s">
        <v>94</v>
      </c>
      <c r="E29" s="82" t="str">
        <f t="shared" si="0"/>
        <v>December</v>
      </c>
      <c r="F29" s="82" t="str">
        <f t="shared" si="1"/>
        <v>July</v>
      </c>
      <c r="G29" s="82" t="str">
        <f t="shared" si="2"/>
        <v>February</v>
      </c>
    </row>
    <row r="30" spans="1:7">
      <c r="A30" s="55" t="s">
        <v>392</v>
      </c>
      <c r="B30" s="79">
        <v>44714</v>
      </c>
      <c r="C30" s="80">
        <v>44717</v>
      </c>
      <c r="D30" s="80" t="s">
        <v>386</v>
      </c>
      <c r="E30" s="82" t="str">
        <f t="shared" si="0"/>
        <v>June</v>
      </c>
      <c r="F30" s="82" t="str">
        <f t="shared" si="1"/>
        <v>June</v>
      </c>
      <c r="G30" s="82" t="str">
        <f t="shared" si="2"/>
        <v>May</v>
      </c>
    </row>
    <row r="31" spans="1:7">
      <c r="A31" s="55" t="s">
        <v>255</v>
      </c>
      <c r="B31" s="79">
        <v>43832</v>
      </c>
      <c r="C31" s="80">
        <v>44637</v>
      </c>
      <c r="D31" s="80"/>
      <c r="E31" s="82" t="str">
        <f t="shared" si="0"/>
        <v>January</v>
      </c>
      <c r="F31" s="82" t="str">
        <f t="shared" si="1"/>
        <v>March</v>
      </c>
      <c r="G31" s="82" t="str">
        <f t="shared" si="2"/>
        <v/>
      </c>
    </row>
    <row r="32" spans="1:7">
      <c r="A32" s="55" t="s">
        <v>239</v>
      </c>
      <c r="B32" s="79">
        <v>40892</v>
      </c>
      <c r="C32" s="80">
        <v>44756</v>
      </c>
      <c r="D32" s="80"/>
      <c r="E32" s="82" t="str">
        <f t="shared" si="0"/>
        <v>December</v>
      </c>
      <c r="F32" s="82" t="str">
        <f t="shared" si="1"/>
        <v>July</v>
      </c>
      <c r="G32" s="82" t="str">
        <f t="shared" si="2"/>
        <v/>
      </c>
    </row>
    <row r="33" spans="1:7">
      <c r="A33" s="55" t="s">
        <v>401</v>
      </c>
      <c r="B33" s="79">
        <v>44536</v>
      </c>
      <c r="C33" s="80">
        <v>44916</v>
      </c>
      <c r="D33" s="80"/>
      <c r="E33" s="82" t="str">
        <f t="shared" si="0"/>
        <v>December</v>
      </c>
      <c r="F33" s="82" t="str">
        <f t="shared" si="1"/>
        <v>December</v>
      </c>
      <c r="G33" s="82" t="str">
        <f t="shared" si="2"/>
        <v/>
      </c>
    </row>
    <row r="34" spans="1:7">
      <c r="A34" s="55" t="s">
        <v>381</v>
      </c>
      <c r="B34" s="79">
        <v>44490</v>
      </c>
      <c r="C34" s="80">
        <v>44511</v>
      </c>
      <c r="D34" s="80">
        <v>44219</v>
      </c>
      <c r="E34" s="82" t="str">
        <f t="shared" si="0"/>
        <v>October</v>
      </c>
      <c r="F34" s="82" t="str">
        <f t="shared" si="1"/>
        <v>November</v>
      </c>
      <c r="G34" s="82" t="str">
        <f t="shared" si="2"/>
        <v>January</v>
      </c>
    </row>
    <row r="35" spans="1:7">
      <c r="A35" s="55" t="s">
        <v>79</v>
      </c>
      <c r="B35" s="79">
        <v>40996</v>
      </c>
      <c r="C35" s="80" t="s">
        <v>54</v>
      </c>
      <c r="D35" s="80" t="s">
        <v>60</v>
      </c>
      <c r="E35" s="82" t="str">
        <f t="shared" si="0"/>
        <v>March</v>
      </c>
      <c r="F35" s="82" t="str">
        <f t="shared" si="1"/>
        <v>May</v>
      </c>
      <c r="G35" s="82" t="str">
        <f t="shared" si="2"/>
        <v>February</v>
      </c>
    </row>
    <row r="36" spans="1:7">
      <c r="A36" s="55" t="s">
        <v>65</v>
      </c>
      <c r="B36" s="79">
        <v>38899</v>
      </c>
      <c r="C36" s="80" t="s">
        <v>36</v>
      </c>
      <c r="D36" s="80" t="s">
        <v>55</v>
      </c>
      <c r="E36" s="82" t="str">
        <f t="shared" si="0"/>
        <v>July</v>
      </c>
      <c r="F36" s="82" t="str">
        <f t="shared" si="1"/>
        <v>January</v>
      </c>
      <c r="G36" s="82" t="str">
        <f t="shared" si="2"/>
        <v>March</v>
      </c>
    </row>
    <row r="37" spans="1:7">
      <c r="A37" s="55" t="s">
        <v>269</v>
      </c>
      <c r="B37" s="79">
        <v>43757</v>
      </c>
      <c r="C37" s="80" t="s">
        <v>268</v>
      </c>
      <c r="D37" s="80" t="s">
        <v>268</v>
      </c>
      <c r="E37" s="82" t="str">
        <f t="shared" si="0"/>
        <v>October</v>
      </c>
      <c r="F37" s="82" t="str">
        <f t="shared" si="1"/>
        <v>June</v>
      </c>
      <c r="G37" s="82" t="str">
        <f t="shared" si="2"/>
        <v>June</v>
      </c>
    </row>
    <row r="38" spans="1:7">
      <c r="A38" s="55" t="s">
        <v>67</v>
      </c>
      <c r="B38" s="79">
        <v>41704</v>
      </c>
      <c r="C38" s="80" t="s">
        <v>44</v>
      </c>
      <c r="D38" s="80"/>
      <c r="E38" s="82" t="str">
        <f t="shared" si="0"/>
        <v>March</v>
      </c>
      <c r="F38" s="82" t="str">
        <f t="shared" si="1"/>
        <v>May</v>
      </c>
      <c r="G38" s="82" t="str">
        <f t="shared" si="2"/>
        <v/>
      </c>
    </row>
    <row r="39" spans="1:7">
      <c r="A39" s="55" t="s">
        <v>228</v>
      </c>
      <c r="B39" s="79">
        <v>43774</v>
      </c>
      <c r="C39" s="80">
        <v>44640</v>
      </c>
      <c r="D39" s="80"/>
      <c r="E39" s="82" t="str">
        <f t="shared" si="0"/>
        <v>November</v>
      </c>
      <c r="F39" s="82" t="str">
        <f t="shared" si="1"/>
        <v>March</v>
      </c>
      <c r="G39" s="82" t="str">
        <f t="shared" si="2"/>
        <v/>
      </c>
    </row>
    <row r="40" spans="1:7">
      <c r="A40" s="55" t="s">
        <v>234</v>
      </c>
      <c r="B40" s="79">
        <v>43647</v>
      </c>
      <c r="C40" s="80" t="s">
        <v>39</v>
      </c>
      <c r="D40" s="80"/>
      <c r="E40" s="82" t="str">
        <f t="shared" si="0"/>
        <v>July</v>
      </c>
      <c r="F40" s="82" t="str">
        <f t="shared" si="1"/>
        <v>August</v>
      </c>
      <c r="G40" s="82" t="str">
        <f t="shared" si="2"/>
        <v/>
      </c>
    </row>
    <row r="41" spans="1:7">
      <c r="A41" s="55" t="s">
        <v>86</v>
      </c>
      <c r="B41" s="79"/>
      <c r="C41" s="80"/>
      <c r="D41" s="80"/>
      <c r="E41" s="82" t="str">
        <f t="shared" si="0"/>
        <v/>
      </c>
      <c r="F41" s="82" t="str">
        <f t="shared" si="1"/>
        <v/>
      </c>
      <c r="G41" s="82" t="str">
        <f t="shared" si="2"/>
        <v/>
      </c>
    </row>
    <row r="42" spans="1:7">
      <c r="A42" s="55" t="s">
        <v>315</v>
      </c>
      <c r="B42" s="79">
        <v>44322</v>
      </c>
      <c r="C42" s="80">
        <v>44830</v>
      </c>
      <c r="D42" s="80"/>
      <c r="E42" s="82" t="str">
        <f t="shared" si="0"/>
        <v>May</v>
      </c>
      <c r="F42" s="82" t="str">
        <f t="shared" si="1"/>
        <v>September</v>
      </c>
      <c r="G42" s="82" t="str">
        <f t="shared" si="2"/>
        <v/>
      </c>
    </row>
    <row r="43" spans="1:7">
      <c r="A43" s="55" t="s">
        <v>139</v>
      </c>
      <c r="B43" s="79">
        <v>42796</v>
      </c>
      <c r="C43" s="80">
        <v>44803</v>
      </c>
      <c r="D43" s="80"/>
      <c r="E43" s="82" t="str">
        <f t="shared" si="0"/>
        <v>March</v>
      </c>
      <c r="F43" s="82" t="str">
        <f t="shared" si="1"/>
        <v>August</v>
      </c>
      <c r="G43" s="82" t="str">
        <f t="shared" si="2"/>
        <v/>
      </c>
    </row>
    <row r="44" spans="1:7">
      <c r="A44" s="55" t="s">
        <v>408</v>
      </c>
      <c r="B44" s="79">
        <v>44868</v>
      </c>
      <c r="C44" s="80">
        <v>44592</v>
      </c>
      <c r="D44" s="80">
        <v>44646</v>
      </c>
      <c r="E44" s="82" t="str">
        <f t="shared" si="0"/>
        <v>November</v>
      </c>
      <c r="F44" s="82" t="str">
        <f t="shared" si="1"/>
        <v>January</v>
      </c>
      <c r="G44" s="82" t="str">
        <f t="shared" si="2"/>
        <v>March</v>
      </c>
    </row>
    <row r="45" spans="1:7">
      <c r="A45" s="55" t="s">
        <v>411</v>
      </c>
      <c r="B45" s="79">
        <v>44896</v>
      </c>
      <c r="C45" s="80">
        <v>44641</v>
      </c>
      <c r="D45" s="80"/>
      <c r="E45" s="82" t="str">
        <f t="shared" si="0"/>
        <v>December</v>
      </c>
      <c r="F45" s="82" t="str">
        <f t="shared" si="1"/>
        <v>March</v>
      </c>
      <c r="G45" s="82" t="str">
        <f t="shared" si="2"/>
        <v/>
      </c>
    </row>
    <row r="46" spans="1:7">
      <c r="A46" s="55" t="s">
        <v>412</v>
      </c>
      <c r="B46" s="79">
        <v>44882</v>
      </c>
      <c r="C46" s="80">
        <v>44749</v>
      </c>
      <c r="D46" s="80"/>
      <c r="E46" s="82" t="str">
        <f t="shared" si="0"/>
        <v>November</v>
      </c>
      <c r="F46" s="82" t="str">
        <f t="shared" si="1"/>
        <v>July</v>
      </c>
      <c r="G46" s="82" t="str">
        <f t="shared" si="2"/>
        <v/>
      </c>
    </row>
    <row r="47" spans="1:7">
      <c r="E47" s="16" t="str">
        <f t="shared" si="0"/>
        <v/>
      </c>
      <c r="F47" s="16" t="str">
        <f t="shared" si="1"/>
        <v/>
      </c>
      <c r="G47" s="16" t="str">
        <f t="shared" si="2"/>
        <v/>
      </c>
    </row>
  </sheetData>
  <autoFilter ref="A1:G47" xr:uid="{1087612F-1E9A-4898-BBBA-35F9950AC2E6}"/>
  <pageMargins left="0.75" right="0.25" top="1" bottom="0.25" header="0.5" footer="0.5"/>
  <pageSetup scale="70" fitToWidth="2" orientation="portrait" r:id="rId1"/>
  <headerFooter alignWithMargins="0">
    <oddHeader>&amp;L&amp;K000000&amp;G&amp;C&amp;"Arial Bold,Bold"&amp;18&amp;K000000
 2019 / 2020 Membership Roster</oddHeader>
    <oddFooter>&amp;LRevised: &amp;D&amp;CPage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C4451-B1E7-418B-A309-2E2A90EA95D1}">
  <sheetPr>
    <pageSetUpPr fitToPage="1"/>
  </sheetPr>
  <dimension ref="A1:J31"/>
  <sheetViews>
    <sheetView tabSelected="1" workbookViewId="0">
      <selection activeCell="D14" sqref="D14"/>
    </sheetView>
  </sheetViews>
  <sheetFormatPr defaultColWidth="9.109375" defaultRowHeight="14.4"/>
  <cols>
    <col min="1" max="1" width="4.44140625" style="97" customWidth="1"/>
    <col min="2" max="2" width="27.33203125" style="90" customWidth="1"/>
    <col min="3" max="3" width="23.6640625" style="90" customWidth="1"/>
    <col min="4" max="4" width="16.33203125" style="90" customWidth="1"/>
    <col min="5" max="5" width="12.21875" style="91" customWidth="1"/>
    <col min="6" max="6" width="27.109375" style="92" bestFit="1" customWidth="1"/>
    <col min="7" max="7" width="27" style="93" customWidth="1"/>
    <col min="8" max="8" width="19.6640625" style="93" customWidth="1"/>
    <col min="9" max="10" width="11.88671875" style="93" bestFit="1" customWidth="1"/>
    <col min="11" max="16384" width="9.109375" style="85"/>
  </cols>
  <sheetData>
    <row r="1" spans="1:10" ht="25.2" customHeight="1">
      <c r="A1" s="96" t="s">
        <v>471</v>
      </c>
      <c r="B1" s="83" t="s">
        <v>410</v>
      </c>
      <c r="C1" s="98" t="s">
        <v>47</v>
      </c>
      <c r="D1" s="83" t="s">
        <v>48</v>
      </c>
      <c r="E1" s="84" t="s">
        <v>64</v>
      </c>
      <c r="F1" s="84" t="s">
        <v>3</v>
      </c>
      <c r="G1" s="83" t="s">
        <v>10</v>
      </c>
      <c r="H1" s="83" t="s">
        <v>50</v>
      </c>
      <c r="I1" s="94" t="s">
        <v>12</v>
      </c>
      <c r="J1" s="83" t="s">
        <v>11</v>
      </c>
    </row>
    <row r="2" spans="1:10">
      <c r="A2" s="86">
        <v>1</v>
      </c>
      <c r="B2" s="86" t="s">
        <v>450</v>
      </c>
      <c r="C2" s="86" t="s">
        <v>451</v>
      </c>
      <c r="D2" s="86" t="s">
        <v>452</v>
      </c>
      <c r="E2" s="87">
        <v>165351</v>
      </c>
      <c r="F2" s="88" t="s">
        <v>453</v>
      </c>
      <c r="G2" s="89" t="s">
        <v>454</v>
      </c>
      <c r="H2" s="89" t="s">
        <v>15</v>
      </c>
      <c r="I2" s="95" t="s">
        <v>455</v>
      </c>
      <c r="J2" s="89">
        <v>0</v>
      </c>
    </row>
    <row r="3" spans="1:10">
      <c r="A3" s="86">
        <v>2</v>
      </c>
      <c r="B3" s="86" t="s">
        <v>184</v>
      </c>
      <c r="C3" s="86" t="s">
        <v>438</v>
      </c>
      <c r="D3" s="86" t="s">
        <v>186</v>
      </c>
      <c r="E3" s="87">
        <v>475405</v>
      </c>
      <c r="F3" s="88" t="s">
        <v>190</v>
      </c>
      <c r="G3" s="89" t="s">
        <v>187</v>
      </c>
      <c r="H3" s="89" t="s">
        <v>15</v>
      </c>
      <c r="I3" s="95" t="s">
        <v>189</v>
      </c>
      <c r="J3" s="89" t="s">
        <v>188</v>
      </c>
    </row>
    <row r="4" spans="1:10">
      <c r="A4" s="86">
        <v>3</v>
      </c>
      <c r="B4" s="86" t="s">
        <v>474</v>
      </c>
      <c r="C4" s="86" t="s">
        <v>475</v>
      </c>
      <c r="D4" s="86" t="s">
        <v>476</v>
      </c>
      <c r="E4" s="87">
        <v>0</v>
      </c>
      <c r="F4" s="88" t="s">
        <v>477</v>
      </c>
      <c r="G4" s="89" t="s">
        <v>478</v>
      </c>
      <c r="H4" s="89" t="s">
        <v>15</v>
      </c>
      <c r="I4" s="95" t="s">
        <v>479</v>
      </c>
      <c r="J4" s="89" t="s">
        <v>480</v>
      </c>
    </row>
    <row r="5" spans="1:10">
      <c r="A5" s="86">
        <v>4</v>
      </c>
      <c r="B5" s="86" t="s">
        <v>287</v>
      </c>
      <c r="C5" s="86" t="s">
        <v>402</v>
      </c>
      <c r="D5" s="86" t="s">
        <v>288</v>
      </c>
      <c r="E5" s="87">
        <v>424113</v>
      </c>
      <c r="F5" s="88" t="s">
        <v>291</v>
      </c>
      <c r="G5" s="89" t="s">
        <v>306</v>
      </c>
      <c r="H5" s="89" t="s">
        <v>15</v>
      </c>
      <c r="I5" s="95" t="s">
        <v>414</v>
      </c>
      <c r="J5" s="89" t="s">
        <v>290</v>
      </c>
    </row>
    <row r="6" spans="1:10">
      <c r="A6" s="86">
        <v>5</v>
      </c>
      <c r="B6" s="86" t="s">
        <v>375</v>
      </c>
      <c r="C6" s="86" t="s">
        <v>403</v>
      </c>
      <c r="D6" s="86" t="s">
        <v>377</v>
      </c>
      <c r="E6" s="87">
        <v>495946</v>
      </c>
      <c r="F6" s="88" t="s">
        <v>380</v>
      </c>
      <c r="G6" s="89" t="s">
        <v>378</v>
      </c>
      <c r="H6" s="89" t="s">
        <v>15</v>
      </c>
      <c r="I6" s="95" t="s">
        <v>379</v>
      </c>
      <c r="J6" s="89">
        <v>0</v>
      </c>
    </row>
    <row r="7" spans="1:10">
      <c r="A7" s="86">
        <v>6</v>
      </c>
      <c r="B7" s="86" t="s">
        <v>293</v>
      </c>
      <c r="C7" s="86" t="s">
        <v>278</v>
      </c>
      <c r="D7" s="86" t="s">
        <v>317</v>
      </c>
      <c r="E7" s="87">
        <v>494603</v>
      </c>
      <c r="F7" s="88" t="s">
        <v>322</v>
      </c>
      <c r="G7" s="89" t="s">
        <v>292</v>
      </c>
      <c r="H7" s="89" t="s">
        <v>15</v>
      </c>
      <c r="I7" s="95" t="s">
        <v>298</v>
      </c>
      <c r="J7" s="89">
        <v>0</v>
      </c>
    </row>
    <row r="8" spans="1:10">
      <c r="A8" s="86">
        <v>7</v>
      </c>
      <c r="B8" s="86" t="s">
        <v>399</v>
      </c>
      <c r="C8" s="86" t="s">
        <v>28</v>
      </c>
      <c r="D8" s="86" t="s">
        <v>49</v>
      </c>
      <c r="E8" s="87">
        <v>138575</v>
      </c>
      <c r="F8" s="88" t="s">
        <v>415</v>
      </c>
      <c r="G8" s="89" t="s">
        <v>445</v>
      </c>
      <c r="H8" s="89" t="s">
        <v>15</v>
      </c>
      <c r="I8" s="95" t="s">
        <v>160</v>
      </c>
      <c r="J8" s="89" t="s">
        <v>19</v>
      </c>
    </row>
    <row r="9" spans="1:10">
      <c r="A9" s="86">
        <v>8</v>
      </c>
      <c r="B9" s="86" t="s">
        <v>314</v>
      </c>
      <c r="C9" s="86" t="s">
        <v>275</v>
      </c>
      <c r="D9" s="86" t="s">
        <v>276</v>
      </c>
      <c r="E9" s="87">
        <v>494607</v>
      </c>
      <c r="F9" s="88" t="s">
        <v>387</v>
      </c>
      <c r="G9" s="89" t="s">
        <v>295</v>
      </c>
      <c r="H9" s="89" t="s">
        <v>15</v>
      </c>
      <c r="I9" s="95" t="s">
        <v>297</v>
      </c>
      <c r="J9" s="89">
        <v>0</v>
      </c>
    </row>
    <row r="10" spans="1:10">
      <c r="A10" s="86">
        <v>9</v>
      </c>
      <c r="B10" s="86" t="s">
        <v>56</v>
      </c>
      <c r="C10" s="86" t="s">
        <v>123</v>
      </c>
      <c r="D10" s="86" t="s">
        <v>124</v>
      </c>
      <c r="E10" s="87">
        <v>267619</v>
      </c>
      <c r="F10" s="88" t="s">
        <v>444</v>
      </c>
      <c r="G10" s="89" t="s">
        <v>125</v>
      </c>
      <c r="H10" s="89" t="s">
        <v>15</v>
      </c>
      <c r="I10" s="95" t="s">
        <v>126</v>
      </c>
      <c r="J10" s="89">
        <v>0</v>
      </c>
    </row>
    <row r="11" spans="1:10">
      <c r="A11" s="86">
        <v>10</v>
      </c>
      <c r="B11" s="86" t="s">
        <v>182</v>
      </c>
      <c r="C11" s="86" t="s">
        <v>405</v>
      </c>
      <c r="D11" s="86" t="s">
        <v>178</v>
      </c>
      <c r="E11" s="87">
        <v>417911</v>
      </c>
      <c r="F11" s="88" t="s">
        <v>181</v>
      </c>
      <c r="G11" s="89" t="s">
        <v>193</v>
      </c>
      <c r="H11" s="89" t="s">
        <v>15</v>
      </c>
      <c r="I11" s="95" t="s">
        <v>180</v>
      </c>
      <c r="J11" s="89" t="s">
        <v>179</v>
      </c>
    </row>
    <row r="12" spans="1:10">
      <c r="A12" s="86">
        <v>11</v>
      </c>
      <c r="B12" s="86" t="s">
        <v>440</v>
      </c>
      <c r="C12" s="86" t="s">
        <v>439</v>
      </c>
      <c r="D12" s="86" t="s">
        <v>433</v>
      </c>
      <c r="E12" s="87">
        <v>176003</v>
      </c>
      <c r="F12" s="88" t="s">
        <v>434</v>
      </c>
      <c r="G12" s="89" t="s">
        <v>435</v>
      </c>
      <c r="H12" s="89" t="s">
        <v>15</v>
      </c>
      <c r="I12" s="95" t="s">
        <v>436</v>
      </c>
      <c r="J12" s="89">
        <v>0</v>
      </c>
    </row>
    <row r="13" spans="1:10">
      <c r="A13" s="86">
        <v>12</v>
      </c>
      <c r="B13" s="86" t="s">
        <v>183</v>
      </c>
      <c r="C13" s="86" t="s">
        <v>164</v>
      </c>
      <c r="D13" s="86" t="s">
        <v>170</v>
      </c>
      <c r="E13" s="87">
        <v>424493</v>
      </c>
      <c r="F13" s="88" t="s">
        <v>174</v>
      </c>
      <c r="G13" s="89" t="s">
        <v>171</v>
      </c>
      <c r="H13" s="89" t="s">
        <v>15</v>
      </c>
      <c r="I13" s="95" t="s">
        <v>173</v>
      </c>
      <c r="J13" s="89" t="s">
        <v>172</v>
      </c>
    </row>
    <row r="14" spans="1:10">
      <c r="A14" s="86">
        <v>13</v>
      </c>
      <c r="B14" s="86" t="s">
        <v>152</v>
      </c>
      <c r="C14" s="86" t="s">
        <v>147</v>
      </c>
      <c r="D14" s="86" t="s">
        <v>148</v>
      </c>
      <c r="E14" s="87">
        <v>464818</v>
      </c>
      <c r="F14" s="88" t="s">
        <v>151</v>
      </c>
      <c r="G14" s="89" t="s">
        <v>149</v>
      </c>
      <c r="H14" s="89" t="s">
        <v>15</v>
      </c>
      <c r="I14" s="95" t="s">
        <v>150</v>
      </c>
      <c r="J14" s="89">
        <v>0</v>
      </c>
    </row>
    <row r="15" spans="1:10">
      <c r="A15" s="86">
        <v>14</v>
      </c>
      <c r="B15" s="86" t="s">
        <v>118</v>
      </c>
      <c r="C15" s="86" t="s">
        <v>112</v>
      </c>
      <c r="D15" s="86" t="s">
        <v>113</v>
      </c>
      <c r="E15" s="87">
        <v>455974</v>
      </c>
      <c r="F15" s="88" t="s">
        <v>117</v>
      </c>
      <c r="G15" s="89" t="s">
        <v>114</v>
      </c>
      <c r="H15" s="89" t="s">
        <v>15</v>
      </c>
      <c r="I15" s="95" t="s">
        <v>116</v>
      </c>
      <c r="J15" s="89" t="s">
        <v>115</v>
      </c>
    </row>
    <row r="16" spans="1:10">
      <c r="A16" s="86">
        <v>15</v>
      </c>
      <c r="B16" s="86" t="s">
        <v>111</v>
      </c>
      <c r="C16" s="86" t="s">
        <v>105</v>
      </c>
      <c r="D16" s="86" t="s">
        <v>106</v>
      </c>
      <c r="E16" s="87">
        <v>455485</v>
      </c>
      <c r="F16" s="88" t="s">
        <v>417</v>
      </c>
      <c r="G16" s="89" t="s">
        <v>107</v>
      </c>
      <c r="H16" s="89" t="s">
        <v>15</v>
      </c>
      <c r="I16" s="95" t="s">
        <v>109</v>
      </c>
      <c r="J16" s="89" t="s">
        <v>108</v>
      </c>
    </row>
    <row r="17" spans="1:10">
      <c r="A17" s="86">
        <v>16</v>
      </c>
      <c r="B17" s="86" t="s">
        <v>83</v>
      </c>
      <c r="C17" s="86" t="s">
        <v>30</v>
      </c>
      <c r="D17" s="86" t="s">
        <v>6</v>
      </c>
      <c r="E17" s="87">
        <v>267976</v>
      </c>
      <c r="F17" s="88" t="s">
        <v>1</v>
      </c>
      <c r="G17" s="89" t="s">
        <v>22</v>
      </c>
      <c r="H17" s="89" t="s">
        <v>23</v>
      </c>
      <c r="I17" s="95" t="s">
        <v>51</v>
      </c>
      <c r="J17" s="89" t="s">
        <v>16</v>
      </c>
    </row>
    <row r="18" spans="1:10">
      <c r="A18" s="86">
        <v>17</v>
      </c>
      <c r="B18" s="86" t="s">
        <v>441</v>
      </c>
      <c r="C18" s="86" t="s">
        <v>472</v>
      </c>
      <c r="D18" s="86" t="s">
        <v>418</v>
      </c>
      <c r="E18" s="87">
        <v>510690</v>
      </c>
      <c r="F18" s="88" t="s">
        <v>420</v>
      </c>
      <c r="G18" s="89" t="s">
        <v>421</v>
      </c>
      <c r="H18" s="89" t="s">
        <v>15</v>
      </c>
      <c r="I18" s="95" t="s">
        <v>419</v>
      </c>
      <c r="J18" s="89" t="s">
        <v>419</v>
      </c>
    </row>
    <row r="19" spans="1:10">
      <c r="A19" s="86">
        <v>18</v>
      </c>
      <c r="B19" s="86" t="s">
        <v>442</v>
      </c>
      <c r="C19" s="86" t="s">
        <v>422</v>
      </c>
      <c r="D19" s="86" t="s">
        <v>423</v>
      </c>
      <c r="E19" s="87">
        <v>512427</v>
      </c>
      <c r="F19" s="88" t="s">
        <v>432</v>
      </c>
      <c r="G19" s="89" t="s">
        <v>424</v>
      </c>
      <c r="H19" s="89" t="s">
        <v>15</v>
      </c>
      <c r="I19" s="95" t="s">
        <v>426</v>
      </c>
      <c r="J19" s="89" t="s">
        <v>425</v>
      </c>
    </row>
    <row r="20" spans="1:10">
      <c r="A20" s="86">
        <v>19</v>
      </c>
      <c r="B20" s="86" t="s">
        <v>255</v>
      </c>
      <c r="C20" s="86" t="s">
        <v>250</v>
      </c>
      <c r="D20" s="86" t="s">
        <v>251</v>
      </c>
      <c r="E20" s="87">
        <v>482867</v>
      </c>
      <c r="F20" s="88" t="s">
        <v>254</v>
      </c>
      <c r="G20" s="89" t="s">
        <v>252</v>
      </c>
      <c r="H20" s="89" t="s">
        <v>15</v>
      </c>
      <c r="I20" s="95" t="s">
        <v>253</v>
      </c>
      <c r="J20" s="89" t="s">
        <v>262</v>
      </c>
    </row>
    <row r="21" spans="1:10">
      <c r="A21" s="86">
        <v>20</v>
      </c>
      <c r="B21" s="86" t="s">
        <v>463</v>
      </c>
      <c r="C21" s="86" t="s">
        <v>464</v>
      </c>
      <c r="D21" s="86" t="s">
        <v>465</v>
      </c>
      <c r="E21" s="87">
        <v>167502</v>
      </c>
      <c r="F21" s="88" t="s">
        <v>466</v>
      </c>
      <c r="G21" s="89" t="s">
        <v>467</v>
      </c>
      <c r="H21" s="89" t="s">
        <v>468</v>
      </c>
      <c r="I21" s="95" t="s">
        <v>469</v>
      </c>
      <c r="J21" s="89">
        <v>0</v>
      </c>
    </row>
    <row r="22" spans="1:10">
      <c r="A22" s="86">
        <v>21</v>
      </c>
      <c r="B22" s="86" t="s">
        <v>457</v>
      </c>
      <c r="C22" s="86" t="s">
        <v>458</v>
      </c>
      <c r="D22" s="86" t="s">
        <v>459</v>
      </c>
      <c r="E22" s="87">
        <v>167503</v>
      </c>
      <c r="F22" s="88" t="s">
        <v>460</v>
      </c>
      <c r="G22" s="89" t="s">
        <v>461</v>
      </c>
      <c r="H22" s="89" t="s">
        <v>15</v>
      </c>
      <c r="I22" s="95" t="s">
        <v>462</v>
      </c>
      <c r="J22" s="89">
        <v>0</v>
      </c>
    </row>
    <row r="23" spans="1:10">
      <c r="A23" s="86">
        <v>22</v>
      </c>
      <c r="B23" s="86" t="s">
        <v>446</v>
      </c>
      <c r="C23" s="86" t="s">
        <v>57</v>
      </c>
      <c r="D23" s="86" t="s">
        <v>456</v>
      </c>
      <c r="E23" s="87">
        <v>165349</v>
      </c>
      <c r="F23" s="88" t="s">
        <v>447</v>
      </c>
      <c r="G23" s="89" t="s">
        <v>448</v>
      </c>
      <c r="H23" s="89" t="s">
        <v>23</v>
      </c>
      <c r="I23" s="95" t="s">
        <v>449</v>
      </c>
      <c r="J23" s="89">
        <v>0</v>
      </c>
    </row>
    <row r="24" spans="1:10">
      <c r="A24" s="86">
        <v>23</v>
      </c>
      <c r="B24" s="86" t="s">
        <v>481</v>
      </c>
      <c r="C24" s="86" t="s">
        <v>482</v>
      </c>
      <c r="D24" s="86" t="s">
        <v>483</v>
      </c>
      <c r="E24" s="87">
        <v>0</v>
      </c>
      <c r="F24" s="88" t="s">
        <v>484</v>
      </c>
      <c r="G24" s="89" t="s">
        <v>485</v>
      </c>
      <c r="H24" s="89" t="s">
        <v>15</v>
      </c>
      <c r="I24" s="95" t="s">
        <v>486</v>
      </c>
      <c r="J24" s="89">
        <v>0</v>
      </c>
    </row>
    <row r="25" spans="1:10">
      <c r="A25" s="86">
        <v>24</v>
      </c>
      <c r="B25" s="86" t="s">
        <v>67</v>
      </c>
      <c r="C25" s="86" t="s">
        <v>96</v>
      </c>
      <c r="D25" s="86" t="s">
        <v>97</v>
      </c>
      <c r="E25" s="87">
        <v>279208</v>
      </c>
      <c r="F25" s="88" t="s">
        <v>99</v>
      </c>
      <c r="G25" s="89" t="s">
        <v>229</v>
      </c>
      <c r="H25" s="89" t="s">
        <v>15</v>
      </c>
      <c r="I25" s="95" t="s">
        <v>416</v>
      </c>
      <c r="J25" s="89" t="s">
        <v>98</v>
      </c>
    </row>
    <row r="26" spans="1:10">
      <c r="A26" s="86">
        <v>25</v>
      </c>
      <c r="B26" s="86" t="s">
        <v>228</v>
      </c>
      <c r="C26" s="86" t="s">
        <v>222</v>
      </c>
      <c r="D26" s="86" t="s">
        <v>223</v>
      </c>
      <c r="E26" s="87">
        <v>480532</v>
      </c>
      <c r="F26" s="88" t="s">
        <v>226</v>
      </c>
      <c r="G26" s="89" t="s">
        <v>225</v>
      </c>
      <c r="H26" s="89" t="s">
        <v>15</v>
      </c>
      <c r="I26" s="95" t="s">
        <v>224</v>
      </c>
      <c r="J26" s="89">
        <v>0</v>
      </c>
    </row>
    <row r="27" spans="1:10">
      <c r="A27" s="86">
        <v>26</v>
      </c>
      <c r="B27" s="86" t="s">
        <v>443</v>
      </c>
      <c r="C27" s="86" t="s">
        <v>427</v>
      </c>
      <c r="D27" s="86" t="s">
        <v>428</v>
      </c>
      <c r="E27" s="87">
        <v>512056</v>
      </c>
      <c r="F27" s="88" t="s">
        <v>431</v>
      </c>
      <c r="G27" s="89" t="s">
        <v>429</v>
      </c>
      <c r="H27" s="89" t="s">
        <v>15</v>
      </c>
      <c r="I27" s="95" t="s">
        <v>430</v>
      </c>
      <c r="J27" s="89">
        <v>0</v>
      </c>
    </row>
    <row r="28" spans="1:10">
      <c r="A28" s="86">
        <v>27</v>
      </c>
      <c r="B28" s="86" t="s">
        <v>234</v>
      </c>
      <c r="C28" s="86" t="s">
        <v>406</v>
      </c>
      <c r="D28" s="86" t="s">
        <v>231</v>
      </c>
      <c r="E28" s="87">
        <v>481162</v>
      </c>
      <c r="F28" s="88" t="s">
        <v>437</v>
      </c>
      <c r="G28" s="89" t="s">
        <v>409</v>
      </c>
      <c r="H28" s="89" t="s">
        <v>15</v>
      </c>
      <c r="I28" s="95" t="s">
        <v>233</v>
      </c>
      <c r="J28" s="89">
        <v>0</v>
      </c>
    </row>
    <row r="29" spans="1:10">
      <c r="A29" s="86">
        <v>28</v>
      </c>
      <c r="B29" s="86" t="s">
        <v>86</v>
      </c>
      <c r="C29" s="86" t="s">
        <v>407</v>
      </c>
      <c r="D29" s="86" t="s">
        <v>394</v>
      </c>
      <c r="E29" s="87">
        <v>296803</v>
      </c>
      <c r="F29" s="88" t="s">
        <v>470</v>
      </c>
      <c r="G29" s="89" t="s">
        <v>395</v>
      </c>
      <c r="H29" s="89" t="s">
        <v>15</v>
      </c>
      <c r="I29" s="95" t="s">
        <v>396</v>
      </c>
      <c r="J29" s="89">
        <v>0</v>
      </c>
    </row>
    <row r="30" spans="1:10">
      <c r="A30" s="86">
        <v>29</v>
      </c>
      <c r="B30" s="86" t="s">
        <v>315</v>
      </c>
      <c r="C30" s="86" t="s">
        <v>277</v>
      </c>
      <c r="D30" s="86" t="s">
        <v>276</v>
      </c>
      <c r="E30" s="87">
        <v>494608</v>
      </c>
      <c r="F30" s="88" t="s">
        <v>300</v>
      </c>
      <c r="G30" s="89" t="s">
        <v>304</v>
      </c>
      <c r="H30" s="89" t="s">
        <v>15</v>
      </c>
      <c r="I30" s="95" t="s">
        <v>299</v>
      </c>
      <c r="J30" s="89">
        <v>0</v>
      </c>
    </row>
    <row r="31" spans="1:10">
      <c r="A31" s="86">
        <v>30</v>
      </c>
      <c r="B31" s="86" t="s">
        <v>139</v>
      </c>
      <c r="C31" s="86" t="s">
        <v>134</v>
      </c>
      <c r="D31" s="86" t="s">
        <v>135</v>
      </c>
      <c r="E31" s="87">
        <v>461701</v>
      </c>
      <c r="F31" s="88" t="s">
        <v>138</v>
      </c>
      <c r="G31" s="89" t="s">
        <v>473</v>
      </c>
      <c r="H31" s="89" t="s">
        <v>15</v>
      </c>
      <c r="I31" s="95" t="s">
        <v>137</v>
      </c>
      <c r="J31" s="89">
        <v>0</v>
      </c>
    </row>
  </sheetData>
  <pageMargins left="0.7" right="0.7" top="0.75" bottom="0.75" header="0.3" footer="0.3"/>
  <pageSetup scale="89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3"/>
  <sheetViews>
    <sheetView workbookViewId="0">
      <selection activeCell="J3" sqref="J3"/>
    </sheetView>
  </sheetViews>
  <sheetFormatPr defaultColWidth="11.44140625" defaultRowHeight="15.6"/>
  <cols>
    <col min="1" max="1" width="2.6640625" style="2" customWidth="1"/>
    <col min="2" max="2" width="26.5546875" style="2" customWidth="1"/>
    <col min="3" max="3" width="11.88671875" style="7" bestFit="1" customWidth="1"/>
    <col min="4" max="4" width="10.6640625" style="2" customWidth="1"/>
    <col min="5" max="5" width="2.88671875" style="2" customWidth="1"/>
    <col min="6" max="6" width="21.44140625" style="2" customWidth="1"/>
    <col min="7" max="7" width="11.88671875" style="7" bestFit="1" customWidth="1"/>
    <col min="8" max="16384" width="11.44140625" style="2"/>
  </cols>
  <sheetData>
    <row r="1" spans="1:7" s="6" customFormat="1" ht="43.5" customHeight="1">
      <c r="A1" s="99" t="s">
        <v>85</v>
      </c>
      <c r="B1" s="99"/>
      <c r="C1" s="99"/>
      <c r="D1" s="99"/>
      <c r="E1" s="99"/>
      <c r="F1" s="99"/>
      <c r="G1" s="99"/>
    </row>
    <row r="3" spans="1:7">
      <c r="A3" s="3" t="s">
        <v>69</v>
      </c>
      <c r="E3" s="3" t="s">
        <v>75</v>
      </c>
    </row>
    <row r="4" spans="1:7">
      <c r="C4" s="13"/>
      <c r="F4" s="2" t="s">
        <v>165</v>
      </c>
      <c r="G4" s="13">
        <v>43349</v>
      </c>
    </row>
    <row r="5" spans="1:7">
      <c r="B5" s="2" t="s">
        <v>248</v>
      </c>
      <c r="C5" s="13">
        <v>43832</v>
      </c>
      <c r="F5" s="2" t="s">
        <v>375</v>
      </c>
      <c r="G5" s="14">
        <v>44441</v>
      </c>
    </row>
    <row r="6" spans="1:7">
      <c r="B6" s="2" t="s">
        <v>255</v>
      </c>
      <c r="C6" s="13">
        <v>43832</v>
      </c>
      <c r="F6" s="2" t="s">
        <v>208</v>
      </c>
      <c r="G6" s="13">
        <v>43713</v>
      </c>
    </row>
    <row r="7" spans="1:7">
      <c r="B7" s="12" t="s">
        <v>118</v>
      </c>
      <c r="C7" s="13">
        <v>42383</v>
      </c>
      <c r="F7" s="20" t="s">
        <v>376</v>
      </c>
      <c r="G7" s="13">
        <v>43713</v>
      </c>
    </row>
    <row r="8" spans="1:7">
      <c r="C8" s="13"/>
      <c r="F8" s="2" t="s">
        <v>308</v>
      </c>
      <c r="G8" s="4">
        <v>44445</v>
      </c>
    </row>
    <row r="9" spans="1:7">
      <c r="G9" s="13"/>
    </row>
    <row r="10" spans="1:7">
      <c r="B10" s="12"/>
      <c r="C10" s="13"/>
    </row>
    <row r="11" spans="1:7">
      <c r="A11" s="3" t="s">
        <v>70</v>
      </c>
      <c r="B11" s="12"/>
      <c r="C11" s="13"/>
      <c r="G11" s="14"/>
    </row>
    <row r="12" spans="1:7">
      <c r="B12" s="2" t="s">
        <v>133</v>
      </c>
      <c r="C12" s="5" t="s">
        <v>132</v>
      </c>
    </row>
    <row r="13" spans="1:7">
      <c r="C13" s="17"/>
      <c r="E13" s="3" t="s">
        <v>76</v>
      </c>
    </row>
    <row r="14" spans="1:7">
      <c r="C14" s="17"/>
      <c r="F14" s="12" t="s">
        <v>83</v>
      </c>
      <c r="G14" s="13">
        <v>36076</v>
      </c>
    </row>
    <row r="15" spans="1:7">
      <c r="C15" s="14"/>
      <c r="F15" s="12" t="s">
        <v>61</v>
      </c>
      <c r="G15" s="13">
        <v>38991</v>
      </c>
    </row>
    <row r="16" spans="1:7">
      <c r="F16" s="2" t="s">
        <v>269</v>
      </c>
      <c r="G16" s="17" t="s">
        <v>270</v>
      </c>
    </row>
    <row r="17" spans="1:7">
      <c r="F17" s="2" t="s">
        <v>381</v>
      </c>
      <c r="G17" s="14">
        <v>44490</v>
      </c>
    </row>
    <row r="18" spans="1:7">
      <c r="F18" s="12"/>
      <c r="G18" s="13"/>
    </row>
    <row r="19" spans="1:7">
      <c r="A19" s="3" t="s">
        <v>71</v>
      </c>
      <c r="G19" s="13"/>
    </row>
    <row r="20" spans="1:7">
      <c r="B20" s="12" t="s">
        <v>80</v>
      </c>
      <c r="C20" s="13">
        <v>29281</v>
      </c>
      <c r="G20" s="17"/>
    </row>
    <row r="21" spans="1:7">
      <c r="B21" s="12" t="s">
        <v>79</v>
      </c>
      <c r="C21" s="13">
        <v>40996</v>
      </c>
    </row>
    <row r="22" spans="1:7">
      <c r="B22" s="12" t="s">
        <v>67</v>
      </c>
      <c r="C22" s="13">
        <v>41704</v>
      </c>
    </row>
    <row r="23" spans="1:7">
      <c r="B23" s="12" t="s">
        <v>139</v>
      </c>
      <c r="C23" s="13">
        <v>42796</v>
      </c>
    </row>
    <row r="24" spans="1:7">
      <c r="B24" s="2" t="s">
        <v>286</v>
      </c>
      <c r="C24" s="19">
        <v>44256</v>
      </c>
      <c r="E24" s="3" t="s">
        <v>77</v>
      </c>
    </row>
    <row r="25" spans="1:7">
      <c r="F25" s="12"/>
      <c r="G25" s="13"/>
    </row>
    <row r="26" spans="1:7">
      <c r="A26" s="3" t="s">
        <v>72</v>
      </c>
      <c r="F26" s="12" t="s">
        <v>383</v>
      </c>
      <c r="G26" s="13">
        <v>44504</v>
      </c>
    </row>
    <row r="27" spans="1:7">
      <c r="B27" s="12"/>
      <c r="C27" s="13"/>
      <c r="F27" s="12" t="s">
        <v>82</v>
      </c>
      <c r="G27" s="13">
        <v>39387</v>
      </c>
    </row>
    <row r="28" spans="1:7">
      <c r="B28" s="12"/>
      <c r="C28" s="13"/>
      <c r="F28" s="2" t="s">
        <v>111</v>
      </c>
      <c r="G28" s="17" t="s">
        <v>194</v>
      </c>
    </row>
    <row r="29" spans="1:7">
      <c r="A29" s="3" t="s">
        <v>73</v>
      </c>
      <c r="F29" s="2" t="s">
        <v>182</v>
      </c>
      <c r="G29" s="13">
        <v>43405</v>
      </c>
    </row>
    <row r="30" spans="1:7">
      <c r="A30" s="3"/>
      <c r="B30" s="2" t="s">
        <v>294</v>
      </c>
      <c r="C30" s="14">
        <v>44322</v>
      </c>
      <c r="F30" s="2" t="s">
        <v>184</v>
      </c>
      <c r="G30" s="13">
        <v>43405</v>
      </c>
    </row>
    <row r="31" spans="1:7">
      <c r="A31" s="3"/>
      <c r="B31" s="2" t="s">
        <v>314</v>
      </c>
      <c r="C31" s="14">
        <v>44322</v>
      </c>
      <c r="F31" s="2" t="s">
        <v>227</v>
      </c>
      <c r="G31" s="13">
        <v>43774</v>
      </c>
    </row>
    <row r="32" spans="1:7">
      <c r="B32" s="2" t="s">
        <v>315</v>
      </c>
      <c r="C32" s="14">
        <v>44322</v>
      </c>
      <c r="E32" s="3" t="s">
        <v>78</v>
      </c>
    </row>
    <row r="33" spans="1:7">
      <c r="A33" s="3" t="s">
        <v>74</v>
      </c>
      <c r="F33" s="12" t="s">
        <v>95</v>
      </c>
      <c r="G33" s="13">
        <v>41613</v>
      </c>
    </row>
    <row r="34" spans="1:7">
      <c r="A34" s="3"/>
      <c r="B34" s="12" t="s">
        <v>65</v>
      </c>
      <c r="C34" s="75">
        <v>38899</v>
      </c>
      <c r="F34" s="2" t="s">
        <v>56</v>
      </c>
      <c r="G34" s="13">
        <v>42705</v>
      </c>
    </row>
    <row r="35" spans="1:7">
      <c r="B35" s="2" t="s">
        <v>152</v>
      </c>
      <c r="C35" s="75">
        <v>42917</v>
      </c>
      <c r="F35" s="2" t="s">
        <v>239</v>
      </c>
      <c r="G35" s="13">
        <v>40892</v>
      </c>
    </row>
    <row r="36" spans="1:7">
      <c r="B36" s="2" t="s">
        <v>161</v>
      </c>
      <c r="C36" s="75">
        <v>43282</v>
      </c>
    </row>
    <row r="37" spans="1:7">
      <c r="B37" s="2" t="s">
        <v>234</v>
      </c>
      <c r="C37" s="75">
        <v>43647</v>
      </c>
    </row>
    <row r="38" spans="1:7">
      <c r="B38" s="2" t="s">
        <v>287</v>
      </c>
      <c r="C38" s="14">
        <v>44350</v>
      </c>
    </row>
    <row r="39" spans="1:7">
      <c r="B39" s="2" t="s">
        <v>375</v>
      </c>
      <c r="C39" s="14">
        <v>44378</v>
      </c>
    </row>
    <row r="40" spans="1:7">
      <c r="B40" s="2" t="s">
        <v>389</v>
      </c>
      <c r="C40" s="14">
        <v>44714</v>
      </c>
    </row>
    <row r="41" spans="1:7">
      <c r="B41" s="2" t="s">
        <v>390</v>
      </c>
      <c r="C41" s="14">
        <v>44714</v>
      </c>
    </row>
    <row r="42" spans="1:7">
      <c r="B42" s="2" t="s">
        <v>391</v>
      </c>
      <c r="C42" s="14">
        <v>44714</v>
      </c>
    </row>
    <row r="43" spans="1:7">
      <c r="B43" s="2" t="s">
        <v>392</v>
      </c>
      <c r="C43" s="14">
        <v>44714</v>
      </c>
    </row>
  </sheetData>
  <mergeCells count="1">
    <mergeCell ref="A1:G1"/>
  </mergeCells>
  <pageMargins left="0.75" right="0.25" top="1" bottom="0.25" header="0.5" footer="0.5"/>
  <pageSetup orientation="portrait" r:id="rId1"/>
  <headerFooter alignWithMargins="0">
    <oddHeader>&amp;C&amp;"Arial,Bold"&amp;18
 2018 / 2019 Membership Roster</oddHeader>
    <oddFooter>&amp;LRevised: &amp;D&amp;CPage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2"/>
  <sheetViews>
    <sheetView topLeftCell="A13" workbookViewId="0">
      <selection activeCell="D20" sqref="D20"/>
    </sheetView>
  </sheetViews>
  <sheetFormatPr defaultColWidth="11.44140625" defaultRowHeight="15.6"/>
  <cols>
    <col min="1" max="1" width="8.109375" style="2" customWidth="1"/>
    <col min="2" max="2" width="20.109375" style="2" customWidth="1"/>
    <col min="3" max="3" width="10" style="2" customWidth="1"/>
    <col min="4" max="4" width="10.6640625" style="2" customWidth="1"/>
    <col min="5" max="5" width="13" style="2" customWidth="1"/>
    <col min="6" max="6" width="29.44140625" style="2" customWidth="1"/>
    <col min="7" max="7" width="9.44140625" style="21" customWidth="1"/>
    <col min="8" max="16384" width="11.44140625" style="2"/>
  </cols>
  <sheetData>
    <row r="1" spans="1:7" s="1" customFormat="1" ht="34.5" customHeight="1">
      <c r="A1" s="99" t="s">
        <v>68</v>
      </c>
      <c r="B1" s="99"/>
      <c r="C1" s="99"/>
      <c r="D1" s="99"/>
      <c r="E1" s="99"/>
      <c r="F1" s="99"/>
      <c r="G1" s="99"/>
    </row>
    <row r="3" spans="1:7">
      <c r="A3" s="3" t="s">
        <v>69</v>
      </c>
      <c r="E3" s="3" t="s">
        <v>74</v>
      </c>
    </row>
    <row r="4" spans="1:7">
      <c r="A4" s="3"/>
      <c r="B4" s="2" t="s">
        <v>192</v>
      </c>
      <c r="C4" s="4">
        <v>42737</v>
      </c>
      <c r="E4" s="3"/>
      <c r="F4" s="2" t="s">
        <v>269</v>
      </c>
      <c r="G4" s="74">
        <v>43986</v>
      </c>
    </row>
    <row r="5" spans="1:7">
      <c r="A5" s="3"/>
      <c r="C5" s="4"/>
      <c r="E5" s="3"/>
      <c r="F5" s="2" t="s">
        <v>392</v>
      </c>
      <c r="G5" s="74">
        <v>44717</v>
      </c>
    </row>
    <row r="6" spans="1:7">
      <c r="B6" s="2" t="s">
        <v>389</v>
      </c>
      <c r="C6" s="4">
        <v>44570</v>
      </c>
      <c r="F6" s="2" t="s">
        <v>293</v>
      </c>
      <c r="G6" s="74">
        <v>44359</v>
      </c>
    </row>
    <row r="7" spans="1:7">
      <c r="C7" s="4"/>
      <c r="F7" s="2" t="s">
        <v>208</v>
      </c>
      <c r="G7" s="74">
        <v>19160</v>
      </c>
    </row>
    <row r="8" spans="1:7">
      <c r="B8" s="2" t="s">
        <v>65</v>
      </c>
      <c r="C8" s="4" t="s">
        <v>36</v>
      </c>
      <c r="F8" s="2" t="s">
        <v>165</v>
      </c>
      <c r="G8" s="74">
        <v>43270</v>
      </c>
    </row>
    <row r="9" spans="1:7" ht="16.5" customHeight="1">
      <c r="C9" s="4"/>
      <c r="F9" s="2" t="s">
        <v>383</v>
      </c>
      <c r="G9" s="74">
        <v>44374</v>
      </c>
    </row>
    <row r="10" spans="1:7">
      <c r="C10" s="4"/>
      <c r="F10" s="2" t="s">
        <v>80</v>
      </c>
      <c r="G10" s="74" t="s">
        <v>38</v>
      </c>
    </row>
    <row r="11" spans="1:7">
      <c r="F11" s="2" t="s">
        <v>95</v>
      </c>
      <c r="G11" s="74" t="s">
        <v>93</v>
      </c>
    </row>
    <row r="12" spans="1:7">
      <c r="C12" s="4"/>
      <c r="F12" s="2" t="s">
        <v>239</v>
      </c>
      <c r="G12" s="74">
        <v>44026</v>
      </c>
    </row>
    <row r="13" spans="1:7">
      <c r="F13" s="2" t="s">
        <v>182</v>
      </c>
      <c r="G13" s="74">
        <v>43298</v>
      </c>
    </row>
    <row r="14" spans="1:7">
      <c r="A14" s="3" t="s">
        <v>70</v>
      </c>
      <c r="C14" s="5"/>
      <c r="G14" s="74"/>
    </row>
    <row r="15" spans="1:7">
      <c r="B15" s="2" t="s">
        <v>152</v>
      </c>
      <c r="C15" s="5" t="s">
        <v>153</v>
      </c>
      <c r="F15" s="2" t="s">
        <v>56</v>
      </c>
      <c r="G15" s="74">
        <v>42584</v>
      </c>
    </row>
    <row r="16" spans="1:7">
      <c r="B16" s="2" t="s">
        <v>248</v>
      </c>
      <c r="C16" s="18" t="s">
        <v>249</v>
      </c>
      <c r="G16" s="74"/>
    </row>
    <row r="17" spans="1:7">
      <c r="C17" s="18"/>
      <c r="F17" s="2" t="s">
        <v>234</v>
      </c>
      <c r="G17" s="74" t="s">
        <v>39</v>
      </c>
    </row>
    <row r="18" spans="1:7">
      <c r="A18" s="3" t="s">
        <v>71</v>
      </c>
      <c r="B18" s="2" t="s">
        <v>227</v>
      </c>
      <c r="C18" s="5" t="s">
        <v>397</v>
      </c>
      <c r="F18" s="2" t="s">
        <v>139</v>
      </c>
      <c r="G18" s="74">
        <v>42977</v>
      </c>
    </row>
    <row r="19" spans="1:7">
      <c r="B19" s="2" t="s">
        <v>255</v>
      </c>
      <c r="C19" s="5"/>
    </row>
    <row r="20" spans="1:7">
      <c r="C20" s="5"/>
    </row>
    <row r="21" spans="1:7">
      <c r="B21" s="2" t="s">
        <v>119</v>
      </c>
      <c r="C21" s="5" t="s">
        <v>209</v>
      </c>
      <c r="E21" s="3" t="s">
        <v>75</v>
      </c>
    </row>
    <row r="22" spans="1:7">
      <c r="B22" s="2" t="s">
        <v>314</v>
      </c>
      <c r="C22" s="5" t="s">
        <v>120</v>
      </c>
      <c r="F22" s="2" t="s">
        <v>316</v>
      </c>
      <c r="G22" s="22">
        <v>44468</v>
      </c>
    </row>
    <row r="23" spans="1:7">
      <c r="C23" s="21"/>
      <c r="F23" s="2" t="s">
        <v>82</v>
      </c>
      <c r="G23" s="74" t="s">
        <v>40</v>
      </c>
    </row>
    <row r="24" spans="1:7">
      <c r="A24" s="3" t="s">
        <v>72</v>
      </c>
      <c r="F24" s="2" t="s">
        <v>391</v>
      </c>
      <c r="G24" s="74">
        <v>44820</v>
      </c>
    </row>
    <row r="25" spans="1:7">
      <c r="A25" s="3"/>
      <c r="G25" s="74"/>
    </row>
    <row r="26" spans="1:7">
      <c r="A26" s="3"/>
      <c r="B26" s="2" t="s">
        <v>183</v>
      </c>
      <c r="C26" s="18" t="s">
        <v>175</v>
      </c>
      <c r="G26" s="74"/>
    </row>
    <row r="27" spans="1:7">
      <c r="B27" s="2" t="s">
        <v>210</v>
      </c>
      <c r="C27" s="4">
        <v>43194</v>
      </c>
      <c r="F27" s="2" t="s">
        <v>315</v>
      </c>
      <c r="G27" s="74">
        <v>44465</v>
      </c>
    </row>
    <row r="28" spans="1:7">
      <c r="C28" s="4"/>
      <c r="F28" s="2" t="s">
        <v>308</v>
      </c>
      <c r="G28" s="74">
        <v>44445</v>
      </c>
    </row>
    <row r="29" spans="1:7">
      <c r="C29" s="4"/>
    </row>
    <row r="30" spans="1:7">
      <c r="C30" s="4"/>
      <c r="E30" s="3" t="s">
        <v>76</v>
      </c>
    </row>
    <row r="31" spans="1:7">
      <c r="A31" s="3" t="s">
        <v>73</v>
      </c>
      <c r="B31" s="2" t="s">
        <v>79</v>
      </c>
      <c r="G31" s="74"/>
    </row>
    <row r="32" spans="1:7">
      <c r="B32" s="2" t="s">
        <v>133</v>
      </c>
      <c r="C32" s="4" t="s">
        <v>54</v>
      </c>
      <c r="F32" s="2" t="s">
        <v>83</v>
      </c>
      <c r="G32" s="74">
        <v>41193</v>
      </c>
    </row>
    <row r="33" spans="2:7">
      <c r="B33" s="2" t="s">
        <v>61</v>
      </c>
      <c r="C33" s="4">
        <v>42867</v>
      </c>
      <c r="F33" s="2" t="s">
        <v>111</v>
      </c>
      <c r="G33" s="74">
        <v>42307</v>
      </c>
    </row>
    <row r="34" spans="2:7">
      <c r="B34" s="2" t="s">
        <v>67</v>
      </c>
      <c r="C34" s="4" t="s">
        <v>37</v>
      </c>
      <c r="F34" s="2" t="s">
        <v>375</v>
      </c>
      <c r="G34" s="22">
        <v>44474</v>
      </c>
    </row>
    <row r="35" spans="2:7">
      <c r="B35" s="2" t="s">
        <v>287</v>
      </c>
      <c r="C35" s="4">
        <v>41782</v>
      </c>
      <c r="G35" s="22"/>
    </row>
    <row r="36" spans="2:7">
      <c r="B36" s="2" t="s">
        <v>390</v>
      </c>
      <c r="C36" s="17" t="s">
        <v>393</v>
      </c>
      <c r="E36" s="3" t="s">
        <v>77</v>
      </c>
      <c r="G36" s="22"/>
    </row>
    <row r="37" spans="2:7">
      <c r="F37" s="2" t="s">
        <v>381</v>
      </c>
      <c r="G37" s="21">
        <v>44511</v>
      </c>
    </row>
    <row r="38" spans="2:7">
      <c r="G38" s="74"/>
    </row>
    <row r="39" spans="2:7">
      <c r="G39" s="74"/>
    </row>
    <row r="40" spans="2:7">
      <c r="E40" s="3" t="s">
        <v>78</v>
      </c>
    </row>
    <row r="42" spans="2:7">
      <c r="F42" s="2" t="s">
        <v>286</v>
      </c>
      <c r="G42" s="22">
        <v>44557</v>
      </c>
    </row>
  </sheetData>
  <mergeCells count="1">
    <mergeCell ref="A1:G1"/>
  </mergeCells>
  <pageMargins left="0.75" right="0.25" top="1" bottom="0.25" header="0.5" footer="0.5"/>
  <pageSetup scale="72" orientation="portrait" r:id="rId1"/>
  <headerFooter alignWithMargins="0">
    <oddHeader>&amp;C&amp;"Arial,Bold"&amp;18
 2018 / 2019 Membership Roster</oddHeader>
    <oddFooter>&amp;LRevised: &amp;D&amp;CPage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7"/>
  <sheetViews>
    <sheetView topLeftCell="A7" workbookViewId="0">
      <selection activeCell="B23" sqref="B23"/>
    </sheetView>
  </sheetViews>
  <sheetFormatPr defaultColWidth="11.44140625" defaultRowHeight="15.6"/>
  <cols>
    <col min="1" max="1" width="2.6640625" style="2" customWidth="1"/>
    <col min="2" max="2" width="20.33203125" style="2" bestFit="1" customWidth="1"/>
    <col min="3" max="3" width="8" style="22" customWidth="1"/>
    <col min="4" max="4" width="11.88671875" style="2" customWidth="1"/>
    <col min="5" max="5" width="2.88671875" style="2" customWidth="1"/>
    <col min="6" max="6" width="25.44140625" style="2" customWidth="1"/>
    <col min="7" max="7" width="11.88671875" style="2" bestFit="1" customWidth="1"/>
    <col min="8" max="16384" width="11.44140625" style="2"/>
  </cols>
  <sheetData>
    <row r="1" spans="1:7" s="6" customFormat="1" ht="34.5" customHeight="1">
      <c r="A1" s="99" t="s">
        <v>84</v>
      </c>
      <c r="B1" s="99"/>
      <c r="C1" s="99"/>
      <c r="D1" s="99"/>
      <c r="E1" s="99"/>
      <c r="F1" s="99"/>
      <c r="G1" s="99"/>
    </row>
    <row r="3" spans="1:7">
      <c r="A3" s="3" t="s">
        <v>69</v>
      </c>
      <c r="E3" s="3" t="s">
        <v>74</v>
      </c>
      <c r="G3" s="4"/>
    </row>
    <row r="4" spans="1:7">
      <c r="B4" s="2" t="s">
        <v>82</v>
      </c>
      <c r="C4" s="74" t="s">
        <v>42</v>
      </c>
      <c r="G4" s="4"/>
    </row>
    <row r="5" spans="1:7">
      <c r="B5" s="2" t="s">
        <v>294</v>
      </c>
      <c r="C5" s="74">
        <v>44198</v>
      </c>
      <c r="F5" s="2" t="s">
        <v>269</v>
      </c>
      <c r="G5" s="4">
        <v>43986</v>
      </c>
    </row>
    <row r="6" spans="1:7">
      <c r="B6" s="2" t="s">
        <v>381</v>
      </c>
      <c r="C6" s="22">
        <v>44219</v>
      </c>
      <c r="F6" s="2" t="s">
        <v>192</v>
      </c>
      <c r="G6" s="4">
        <v>42897</v>
      </c>
    </row>
    <row r="7" spans="1:7">
      <c r="C7" s="74"/>
      <c r="F7" s="2" t="s">
        <v>390</v>
      </c>
      <c r="G7" s="4">
        <v>44728</v>
      </c>
    </row>
    <row r="8" spans="1:7">
      <c r="A8" s="3" t="s">
        <v>70</v>
      </c>
      <c r="F8" s="2" t="s">
        <v>118</v>
      </c>
      <c r="G8" s="5" t="s">
        <v>121</v>
      </c>
    </row>
    <row r="9" spans="1:7">
      <c r="B9" s="2" t="s">
        <v>79</v>
      </c>
      <c r="C9" s="74" t="s">
        <v>60</v>
      </c>
      <c r="F9" s="2" t="s">
        <v>391</v>
      </c>
      <c r="G9" s="4">
        <v>44804</v>
      </c>
    </row>
    <row r="10" spans="1:7">
      <c r="B10" s="2" t="s">
        <v>95</v>
      </c>
      <c r="C10" s="74">
        <v>41321</v>
      </c>
      <c r="G10" s="4"/>
    </row>
    <row r="11" spans="1:7">
      <c r="B11" s="2" t="s">
        <v>287</v>
      </c>
      <c r="C11" s="22">
        <v>44246</v>
      </c>
    </row>
    <row r="12" spans="1:7">
      <c r="A12" s="3" t="s">
        <v>71</v>
      </c>
      <c r="E12" s="3" t="s">
        <v>75</v>
      </c>
      <c r="G12" s="4"/>
    </row>
    <row r="13" spans="1:7">
      <c r="B13" s="2" t="s">
        <v>65</v>
      </c>
      <c r="C13" s="74" t="s">
        <v>55</v>
      </c>
      <c r="F13" s="2" t="s">
        <v>81</v>
      </c>
      <c r="G13" s="4" t="s">
        <v>41</v>
      </c>
    </row>
    <row r="14" spans="1:7">
      <c r="B14" s="2" t="s">
        <v>61</v>
      </c>
      <c r="C14" s="74" t="s">
        <v>43</v>
      </c>
    </row>
    <row r="15" spans="1:7">
      <c r="B15" s="2" t="s">
        <v>183</v>
      </c>
      <c r="C15" s="74">
        <v>43181</v>
      </c>
      <c r="E15" s="3" t="s">
        <v>76</v>
      </c>
      <c r="G15" s="4"/>
    </row>
    <row r="16" spans="1:7">
      <c r="F16" s="2" t="s">
        <v>210</v>
      </c>
      <c r="G16" s="4">
        <v>37905</v>
      </c>
    </row>
    <row r="17" spans="1:7">
      <c r="A17" s="3" t="s">
        <v>72</v>
      </c>
      <c r="G17" s="4"/>
    </row>
    <row r="18" spans="1:7">
      <c r="B18" s="2" t="s">
        <v>152</v>
      </c>
      <c r="C18" s="74">
        <v>42827</v>
      </c>
      <c r="F18" s="2" t="s">
        <v>83</v>
      </c>
      <c r="G18" s="4" t="s">
        <v>45</v>
      </c>
    </row>
    <row r="19" spans="1:7">
      <c r="C19" s="74"/>
      <c r="F19" s="2" t="s">
        <v>255</v>
      </c>
      <c r="G19" s="2" t="s">
        <v>382</v>
      </c>
    </row>
    <row r="20" spans="1:7">
      <c r="C20" s="74"/>
      <c r="E20" s="3" t="s">
        <v>77</v>
      </c>
      <c r="G20" s="4"/>
    </row>
    <row r="21" spans="1:7">
      <c r="A21" s="3" t="s">
        <v>73</v>
      </c>
      <c r="F21" s="2" t="s">
        <v>56</v>
      </c>
      <c r="G21" s="4">
        <v>42319</v>
      </c>
    </row>
    <row r="22" spans="1:7">
      <c r="B22" s="2" t="s">
        <v>383</v>
      </c>
      <c r="C22" s="74" t="s">
        <v>384</v>
      </c>
      <c r="G22" s="5"/>
    </row>
    <row r="23" spans="1:7">
      <c r="B23" s="2" t="s">
        <v>392</v>
      </c>
      <c r="C23" s="74">
        <v>44707</v>
      </c>
    </row>
    <row r="24" spans="1:7">
      <c r="C24" s="74"/>
      <c r="E24" s="3" t="s">
        <v>78</v>
      </c>
    </row>
    <row r="25" spans="1:7">
      <c r="F25" s="2" t="s">
        <v>80</v>
      </c>
      <c r="G25" s="5" t="s">
        <v>46</v>
      </c>
    </row>
    <row r="26" spans="1:7">
      <c r="G26" s="5"/>
    </row>
    <row r="27" spans="1:7">
      <c r="F27" s="2" t="s">
        <v>286</v>
      </c>
      <c r="G27" s="22">
        <v>44561</v>
      </c>
    </row>
  </sheetData>
  <mergeCells count="1">
    <mergeCell ref="A1:G1"/>
  </mergeCells>
  <pageMargins left="0.75" right="0.25" top="1" bottom="0.25" header="0.5" footer="0.5"/>
  <pageSetup orientation="portrait" r:id="rId1"/>
  <headerFooter alignWithMargins="0">
    <oddHeader>&amp;C&amp;"Arial,Bold"&amp;18
 2018 / 2019 Membership Roster</oddHeader>
    <oddFooter>&amp;LRevised: &amp;D&amp;CPage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8"/>
  <sheetViews>
    <sheetView zoomScaleNormal="100" workbookViewId="0">
      <selection activeCell="E13" sqref="E13"/>
    </sheetView>
  </sheetViews>
  <sheetFormatPr defaultColWidth="27.6640625" defaultRowHeight="15.6"/>
  <cols>
    <col min="1" max="1" width="5.44140625" style="15" customWidth="1"/>
    <col min="2" max="2" width="11.44140625" style="10" customWidth="1"/>
    <col min="3" max="3" width="14.5546875" style="10" customWidth="1"/>
    <col min="4" max="4" width="21.44140625" style="67" customWidth="1"/>
    <col min="5" max="5" width="19.6640625" style="11" customWidth="1"/>
    <col min="6" max="6" width="14.5546875" style="11" customWidth="1"/>
    <col min="7" max="7" width="13.88671875" style="11" customWidth="1"/>
    <col min="8" max="8" width="30.33203125" style="52" customWidth="1"/>
    <col min="9" max="9" width="20" style="54" customWidth="1"/>
    <col min="10" max="10" width="12.5546875" style="73" customWidth="1"/>
    <col min="11" max="11" width="1.33203125" style="11" customWidth="1"/>
    <col min="12" max="16384" width="27.6640625" style="11"/>
  </cols>
  <sheetData>
    <row r="1" spans="1:10" s="8" customFormat="1" ht="28.2">
      <c r="A1" s="23"/>
      <c r="B1" s="26" t="s">
        <v>47</v>
      </c>
      <c r="C1" s="26" t="s">
        <v>48</v>
      </c>
      <c r="D1" s="61" t="s">
        <v>10</v>
      </c>
      <c r="E1" s="47" t="s">
        <v>50</v>
      </c>
      <c r="F1" s="26" t="s">
        <v>11</v>
      </c>
      <c r="G1" s="26" t="s">
        <v>12</v>
      </c>
      <c r="H1" s="27" t="s">
        <v>3</v>
      </c>
      <c r="I1" s="57" t="s">
        <v>324</v>
      </c>
      <c r="J1" s="68" t="s">
        <v>365</v>
      </c>
    </row>
    <row r="2" spans="1:10" s="8" customFormat="1">
      <c r="A2" s="25"/>
      <c r="B2" s="27"/>
      <c r="C2" s="27"/>
      <c r="D2" s="62"/>
      <c r="E2" s="42"/>
      <c r="F2" s="28"/>
      <c r="G2" s="49"/>
      <c r="H2" s="29"/>
      <c r="I2" s="57"/>
      <c r="J2" s="68"/>
    </row>
    <row r="3" spans="1:10" s="9" customFormat="1" ht="25.5" customHeight="1">
      <c r="A3" s="25">
        <f>A2+1</f>
        <v>1</v>
      </c>
      <c r="B3" s="30" t="s">
        <v>134</v>
      </c>
      <c r="C3" s="30" t="s">
        <v>135</v>
      </c>
      <c r="D3" s="60" t="s">
        <v>136</v>
      </c>
      <c r="E3" s="41" t="s">
        <v>15</v>
      </c>
      <c r="F3" s="31"/>
      <c r="G3" s="50" t="s">
        <v>137</v>
      </c>
      <c r="H3" s="32" t="s">
        <v>138</v>
      </c>
      <c r="I3" s="56" t="s">
        <v>325</v>
      </c>
      <c r="J3" s="69">
        <v>175</v>
      </c>
    </row>
    <row r="4" spans="1:10" s="9" customFormat="1" ht="30.75" customHeight="1">
      <c r="A4" s="25">
        <v>2</v>
      </c>
      <c r="B4" s="30" t="s">
        <v>235</v>
      </c>
      <c r="C4" s="30" t="s">
        <v>236</v>
      </c>
      <c r="D4" s="60" t="s">
        <v>237</v>
      </c>
      <c r="E4" s="41" t="s">
        <v>15</v>
      </c>
      <c r="F4" s="31" t="s">
        <v>261</v>
      </c>
      <c r="G4" s="50"/>
      <c r="H4" s="33" t="s">
        <v>238</v>
      </c>
      <c r="I4" s="56" t="s">
        <v>326</v>
      </c>
      <c r="J4" s="69"/>
    </row>
    <row r="5" spans="1:10" s="9" customFormat="1" ht="27.75" customHeight="1">
      <c r="A5" s="25">
        <v>3</v>
      </c>
      <c r="B5" s="30" t="s">
        <v>104</v>
      </c>
      <c r="C5" s="30" t="s">
        <v>101</v>
      </c>
      <c r="D5" s="60" t="s">
        <v>122</v>
      </c>
      <c r="E5" s="41" t="s">
        <v>15</v>
      </c>
      <c r="F5" s="31"/>
      <c r="G5" s="50" t="s">
        <v>102</v>
      </c>
      <c r="H5" s="32" t="s">
        <v>103</v>
      </c>
      <c r="I5" s="56" t="s">
        <v>327</v>
      </c>
      <c r="J5" s="69"/>
    </row>
    <row r="6" spans="1:10" s="9" customFormat="1" ht="41.25" customHeight="1">
      <c r="A6" s="25">
        <v>4</v>
      </c>
      <c r="B6" s="34" t="s">
        <v>185</v>
      </c>
      <c r="C6" s="34" t="s">
        <v>186</v>
      </c>
      <c r="D6" s="63" t="s">
        <v>187</v>
      </c>
      <c r="E6" s="35" t="s">
        <v>15</v>
      </c>
      <c r="F6" s="35" t="s">
        <v>188</v>
      </c>
      <c r="G6" s="48" t="s">
        <v>189</v>
      </c>
      <c r="H6" s="36" t="s">
        <v>190</v>
      </c>
      <c r="I6" s="58" t="s">
        <v>364</v>
      </c>
      <c r="J6" s="69"/>
    </row>
    <row r="7" spans="1:10" s="9" customFormat="1" ht="26.25" customHeight="1">
      <c r="A7" s="25">
        <f>A6+1</f>
        <v>5</v>
      </c>
      <c r="B7" s="30" t="s">
        <v>35</v>
      </c>
      <c r="C7" s="30" t="s">
        <v>4</v>
      </c>
      <c r="D7" s="60" t="s">
        <v>20</v>
      </c>
      <c r="E7" s="41" t="s">
        <v>15</v>
      </c>
      <c r="F7" s="31"/>
      <c r="G7" s="48" t="s">
        <v>13</v>
      </c>
      <c r="H7" s="37" t="s">
        <v>146</v>
      </c>
      <c r="I7" s="56" t="s">
        <v>328</v>
      </c>
      <c r="J7" s="69"/>
    </row>
    <row r="8" spans="1:10" s="9" customFormat="1" ht="23.25" customHeight="1">
      <c r="A8" s="25">
        <f>A7+1</f>
        <v>6</v>
      </c>
      <c r="B8" s="30" t="s">
        <v>32</v>
      </c>
      <c r="C8" s="30" t="s">
        <v>5</v>
      </c>
      <c r="D8" s="60" t="s">
        <v>21</v>
      </c>
      <c r="E8" s="41" t="s">
        <v>15</v>
      </c>
      <c r="F8" s="35" t="s">
        <v>14</v>
      </c>
      <c r="G8" s="48"/>
      <c r="H8" s="32" t="s">
        <v>0</v>
      </c>
      <c r="I8" s="56">
        <v>0</v>
      </c>
      <c r="J8" s="69"/>
    </row>
    <row r="9" spans="1:10" s="9" customFormat="1" ht="20.100000000000001" customHeight="1">
      <c r="A9" s="25">
        <v>7</v>
      </c>
      <c r="B9" s="34" t="s">
        <v>205</v>
      </c>
      <c r="C9" s="34" t="s">
        <v>323</v>
      </c>
      <c r="D9" s="64" t="s">
        <v>321</v>
      </c>
      <c r="E9" s="35" t="s">
        <v>320</v>
      </c>
      <c r="F9" s="35"/>
      <c r="G9" s="48" t="s">
        <v>206</v>
      </c>
      <c r="H9" s="38" t="s">
        <v>207</v>
      </c>
      <c r="I9" s="56" t="s">
        <v>329</v>
      </c>
      <c r="J9" s="70"/>
    </row>
    <row r="10" spans="1:10" s="9" customFormat="1" ht="20.100000000000001" customHeight="1">
      <c r="A10" s="25">
        <f>A9+1</f>
        <v>8</v>
      </c>
      <c r="B10" s="34" t="s">
        <v>155</v>
      </c>
      <c r="C10" s="34" t="s">
        <v>204</v>
      </c>
      <c r="D10" s="63" t="s">
        <v>213</v>
      </c>
      <c r="E10" s="35" t="s">
        <v>15</v>
      </c>
      <c r="F10" s="35"/>
      <c r="G10" s="48" t="s">
        <v>214</v>
      </c>
      <c r="H10" s="38" t="s">
        <v>215</v>
      </c>
      <c r="I10" s="56" t="s">
        <v>330</v>
      </c>
      <c r="J10" s="70"/>
    </row>
    <row r="11" spans="1:10" s="9" customFormat="1" ht="20.100000000000001" customHeight="1">
      <c r="A11" s="25">
        <v>9</v>
      </c>
      <c r="B11" s="30" t="s">
        <v>57</v>
      </c>
      <c r="C11" s="30" t="s">
        <v>58</v>
      </c>
      <c r="D11" s="60" t="s">
        <v>59</v>
      </c>
      <c r="E11" s="41" t="s">
        <v>15</v>
      </c>
      <c r="F11" s="31"/>
      <c r="G11" s="50" t="s">
        <v>62</v>
      </c>
      <c r="H11" s="32" t="s">
        <v>63</v>
      </c>
      <c r="I11" s="56" t="s">
        <v>331</v>
      </c>
      <c r="J11" s="70">
        <v>50</v>
      </c>
    </row>
    <row r="12" spans="1:10" s="9" customFormat="1" ht="20.100000000000001" customHeight="1">
      <c r="A12" s="25">
        <v>10</v>
      </c>
      <c r="B12" s="30" t="s">
        <v>30</v>
      </c>
      <c r="C12" s="30" t="s">
        <v>6</v>
      </c>
      <c r="D12" s="60" t="s">
        <v>22</v>
      </c>
      <c r="E12" s="41" t="s">
        <v>23</v>
      </c>
      <c r="F12" s="31" t="s">
        <v>16</v>
      </c>
      <c r="G12" s="50" t="s">
        <v>51</v>
      </c>
      <c r="H12" s="32" t="s">
        <v>1</v>
      </c>
      <c r="I12" s="56" t="s">
        <v>332</v>
      </c>
      <c r="J12" s="70">
        <v>25</v>
      </c>
    </row>
    <row r="13" spans="1:10" s="9" customFormat="1" ht="40.5" customHeight="1">
      <c r="A13" s="25">
        <v>11</v>
      </c>
      <c r="B13" s="30" t="s">
        <v>177</v>
      </c>
      <c r="C13" s="30" t="s">
        <v>178</v>
      </c>
      <c r="D13" s="60" t="s">
        <v>193</v>
      </c>
      <c r="E13" s="41" t="s">
        <v>15</v>
      </c>
      <c r="F13" s="31" t="s">
        <v>179</v>
      </c>
      <c r="G13" s="50" t="s">
        <v>180</v>
      </c>
      <c r="H13" s="32" t="s">
        <v>181</v>
      </c>
      <c r="I13" s="58" t="s">
        <v>363</v>
      </c>
      <c r="J13" s="70"/>
    </row>
    <row r="14" spans="1:10" s="9" customFormat="1" ht="20.100000000000001" customHeight="1">
      <c r="A14" s="25">
        <v>12</v>
      </c>
      <c r="B14" s="30" t="s">
        <v>105</v>
      </c>
      <c r="C14" s="39" t="s">
        <v>106</v>
      </c>
      <c r="D14" s="60" t="s">
        <v>107</v>
      </c>
      <c r="E14" s="41" t="s">
        <v>15</v>
      </c>
      <c r="F14" s="31" t="s">
        <v>108</v>
      </c>
      <c r="G14" s="48" t="s">
        <v>109</v>
      </c>
      <c r="H14" s="32" t="s">
        <v>110</v>
      </c>
      <c r="I14" s="56" t="s">
        <v>333</v>
      </c>
      <c r="J14" s="70"/>
    </row>
    <row r="15" spans="1:10" s="9" customFormat="1" ht="30.75" customHeight="1">
      <c r="A15" s="25">
        <v>13</v>
      </c>
      <c r="B15" s="30" t="s">
        <v>222</v>
      </c>
      <c r="C15" s="39" t="s">
        <v>223</v>
      </c>
      <c r="D15" s="63" t="s">
        <v>225</v>
      </c>
      <c r="E15" s="41" t="s">
        <v>15</v>
      </c>
      <c r="F15" s="31"/>
      <c r="G15" s="48" t="s">
        <v>224</v>
      </c>
      <c r="H15" s="32" t="s">
        <v>226</v>
      </c>
      <c r="I15" s="58" t="s">
        <v>362</v>
      </c>
      <c r="J15" s="70">
        <v>85</v>
      </c>
    </row>
    <row r="16" spans="1:10" s="9" customFormat="1" ht="20.100000000000001" customHeight="1">
      <c r="A16" s="25">
        <v>14</v>
      </c>
      <c r="B16" s="30" t="s">
        <v>140</v>
      </c>
      <c r="C16" s="30" t="s">
        <v>141</v>
      </c>
      <c r="D16" s="60" t="s">
        <v>142</v>
      </c>
      <c r="E16" s="41" t="s">
        <v>15</v>
      </c>
      <c r="F16" s="31" t="s">
        <v>143</v>
      </c>
      <c r="G16" s="48" t="s">
        <v>144</v>
      </c>
      <c r="H16" s="32" t="s">
        <v>145</v>
      </c>
      <c r="I16" s="56" t="s">
        <v>374</v>
      </c>
      <c r="J16" s="70">
        <v>340</v>
      </c>
    </row>
    <row r="17" spans="1:10" s="9" customFormat="1" ht="33" customHeight="1">
      <c r="A17" s="25">
        <v>15</v>
      </c>
      <c r="B17" s="30" t="s">
        <v>242</v>
      </c>
      <c r="C17" s="30" t="s">
        <v>240</v>
      </c>
      <c r="D17" s="60"/>
      <c r="E17" s="41"/>
      <c r="F17" s="31" t="s">
        <v>241</v>
      </c>
      <c r="G17" s="48"/>
      <c r="H17" s="40" t="s">
        <v>318</v>
      </c>
      <c r="I17" s="56" t="s">
        <v>334</v>
      </c>
      <c r="J17" s="70"/>
    </row>
    <row r="18" spans="1:10" s="9" customFormat="1" ht="36" customHeight="1">
      <c r="A18" s="25">
        <v>16</v>
      </c>
      <c r="B18" s="30" t="s">
        <v>250</v>
      </c>
      <c r="C18" s="30" t="s">
        <v>251</v>
      </c>
      <c r="D18" s="60" t="s">
        <v>252</v>
      </c>
      <c r="E18" s="41" t="s">
        <v>15</v>
      </c>
      <c r="F18" s="31" t="s">
        <v>262</v>
      </c>
      <c r="G18" s="48" t="s">
        <v>253</v>
      </c>
      <c r="H18" s="32" t="s">
        <v>254</v>
      </c>
      <c r="I18" s="56" t="s">
        <v>335</v>
      </c>
      <c r="J18" s="70"/>
    </row>
    <row r="19" spans="1:10" s="9" customFormat="1" ht="20.100000000000001" customHeight="1">
      <c r="A19" s="25">
        <v>17</v>
      </c>
      <c r="B19" s="30" t="s">
        <v>33</v>
      </c>
      <c r="C19" s="30" t="s">
        <v>34</v>
      </c>
      <c r="D19" s="63" t="s">
        <v>26</v>
      </c>
      <c r="E19" s="41" t="s">
        <v>15</v>
      </c>
      <c r="F19" s="41" t="s">
        <v>9</v>
      </c>
      <c r="G19" s="48"/>
      <c r="H19" s="35"/>
      <c r="I19" s="56">
        <v>0</v>
      </c>
      <c r="J19" s="70"/>
    </row>
    <row r="20" spans="1:10" s="9" customFormat="1" ht="20.100000000000001" customHeight="1">
      <c r="A20" s="25">
        <v>18</v>
      </c>
      <c r="B20" s="30" t="s">
        <v>123</v>
      </c>
      <c r="C20" s="30" t="s">
        <v>124</v>
      </c>
      <c r="D20" s="60" t="s">
        <v>125</v>
      </c>
      <c r="E20" s="41" t="s">
        <v>15</v>
      </c>
      <c r="F20" s="31"/>
      <c r="G20" s="48" t="s">
        <v>126</v>
      </c>
      <c r="H20" s="32" t="s">
        <v>127</v>
      </c>
      <c r="I20" s="56" t="s">
        <v>336</v>
      </c>
      <c r="J20" s="70"/>
    </row>
    <row r="21" spans="1:10" s="9" customFormat="1" ht="34.5" customHeight="1">
      <c r="A21" s="25">
        <v>19</v>
      </c>
      <c r="B21" s="30" t="s">
        <v>243</v>
      </c>
      <c r="C21" s="30" t="s">
        <v>244</v>
      </c>
      <c r="D21" s="60" t="s">
        <v>245</v>
      </c>
      <c r="E21" s="41" t="s">
        <v>15</v>
      </c>
      <c r="F21" s="31"/>
      <c r="G21" s="48" t="s">
        <v>246</v>
      </c>
      <c r="H21" s="33" t="s">
        <v>247</v>
      </c>
      <c r="I21" s="56" t="s">
        <v>337</v>
      </c>
      <c r="J21" s="70"/>
    </row>
    <row r="22" spans="1:10" s="9" customFormat="1" ht="36" customHeight="1">
      <c r="A22" s="25">
        <v>20</v>
      </c>
      <c r="B22" s="30" t="s">
        <v>147</v>
      </c>
      <c r="C22" s="30" t="s">
        <v>148</v>
      </c>
      <c r="D22" s="60" t="s">
        <v>149</v>
      </c>
      <c r="E22" s="41" t="s">
        <v>15</v>
      </c>
      <c r="F22" s="31"/>
      <c r="G22" s="48" t="s">
        <v>150</v>
      </c>
      <c r="H22" s="32" t="s">
        <v>151</v>
      </c>
      <c r="I22" s="56" t="s">
        <v>338</v>
      </c>
      <c r="J22" s="70">
        <v>50</v>
      </c>
    </row>
    <row r="23" spans="1:10" s="9" customFormat="1" ht="33" customHeight="1">
      <c r="A23" s="25">
        <v>21</v>
      </c>
      <c r="B23" s="30" t="s">
        <v>256</v>
      </c>
      <c r="C23" s="30" t="s">
        <v>257</v>
      </c>
      <c r="D23" s="60" t="s">
        <v>258</v>
      </c>
      <c r="E23" s="41" t="s">
        <v>15</v>
      </c>
      <c r="F23" s="31" t="s">
        <v>259</v>
      </c>
      <c r="G23" s="48"/>
      <c r="H23" s="32" t="s">
        <v>260</v>
      </c>
      <c r="I23" s="56" t="s">
        <v>366</v>
      </c>
      <c r="J23" s="71" t="s">
        <v>372</v>
      </c>
    </row>
    <row r="24" spans="1:10" s="9" customFormat="1" ht="42" customHeight="1">
      <c r="A24" s="25">
        <v>22</v>
      </c>
      <c r="B24" s="30" t="s">
        <v>31</v>
      </c>
      <c r="C24" s="30" t="s">
        <v>7</v>
      </c>
      <c r="D24" s="60" t="s">
        <v>24</v>
      </c>
      <c r="E24" s="41" t="s">
        <v>15</v>
      </c>
      <c r="F24" s="31" t="s">
        <v>17</v>
      </c>
      <c r="G24" s="48" t="s">
        <v>100</v>
      </c>
      <c r="H24" s="32" t="s">
        <v>221</v>
      </c>
      <c r="I24" s="59" t="s">
        <v>340</v>
      </c>
      <c r="J24" s="70"/>
    </row>
    <row r="25" spans="1:10" s="9" customFormat="1" ht="33" customHeight="1">
      <c r="A25" s="25">
        <v>23</v>
      </c>
      <c r="B25" s="30" t="s">
        <v>195</v>
      </c>
      <c r="C25" s="30" t="s">
        <v>196</v>
      </c>
      <c r="D25" s="63" t="s">
        <v>198</v>
      </c>
      <c r="E25" s="41" t="s">
        <v>15</v>
      </c>
      <c r="F25" s="31"/>
      <c r="G25" s="50" t="s">
        <v>197</v>
      </c>
      <c r="H25" s="32" t="s">
        <v>199</v>
      </c>
      <c r="I25" s="58" t="s">
        <v>339</v>
      </c>
      <c r="J25" s="70"/>
    </row>
    <row r="26" spans="1:10" s="9" customFormat="1" ht="36" customHeight="1">
      <c r="A26" s="25">
        <v>24</v>
      </c>
      <c r="B26" s="30" t="s">
        <v>275</v>
      </c>
      <c r="C26" s="30" t="s">
        <v>276</v>
      </c>
      <c r="D26" s="63" t="s">
        <v>295</v>
      </c>
      <c r="E26" s="41" t="s">
        <v>15</v>
      </c>
      <c r="F26" s="31"/>
      <c r="G26" s="48" t="s">
        <v>297</v>
      </c>
      <c r="H26" s="32" t="s">
        <v>296</v>
      </c>
      <c r="I26" s="56" t="s">
        <v>341</v>
      </c>
      <c r="J26" s="70"/>
    </row>
    <row r="27" spans="1:10" s="9" customFormat="1" ht="33" customHeight="1">
      <c r="A27" s="25">
        <v>25</v>
      </c>
      <c r="B27" s="30" t="s">
        <v>277</v>
      </c>
      <c r="C27" s="30" t="s">
        <v>276</v>
      </c>
      <c r="D27" s="63" t="s">
        <v>304</v>
      </c>
      <c r="E27" s="41" t="s">
        <v>15</v>
      </c>
      <c r="F27" s="31"/>
      <c r="G27" s="50" t="s">
        <v>299</v>
      </c>
      <c r="H27" s="32" t="s">
        <v>300</v>
      </c>
      <c r="I27" s="56" t="s">
        <v>342</v>
      </c>
      <c r="J27" s="70"/>
    </row>
    <row r="28" spans="1:10" s="9" customFormat="1" ht="27" customHeight="1">
      <c r="A28" s="25">
        <v>26</v>
      </c>
      <c r="B28" s="30" t="s">
        <v>278</v>
      </c>
      <c r="C28" s="30" t="s">
        <v>317</v>
      </c>
      <c r="D28" s="63" t="s">
        <v>292</v>
      </c>
      <c r="E28" s="41" t="s">
        <v>15</v>
      </c>
      <c r="F28" s="31"/>
      <c r="G28" s="50" t="s">
        <v>298</v>
      </c>
      <c r="H28" s="32" t="s">
        <v>322</v>
      </c>
      <c r="I28" s="56" t="s">
        <v>343</v>
      </c>
      <c r="J28" s="70"/>
    </row>
    <row r="29" spans="1:10" s="9" customFormat="1" ht="26.25" customHeight="1">
      <c r="A29" s="25">
        <v>27</v>
      </c>
      <c r="B29" s="30" t="s">
        <v>155</v>
      </c>
      <c r="C29" s="30" t="s">
        <v>156</v>
      </c>
      <c r="D29" s="60" t="s">
        <v>157</v>
      </c>
      <c r="E29" s="41" t="s">
        <v>15</v>
      </c>
      <c r="F29" s="35"/>
      <c r="G29" s="50" t="s">
        <v>158</v>
      </c>
      <c r="H29" s="32" t="s">
        <v>159</v>
      </c>
      <c r="I29" s="56" t="s">
        <v>344</v>
      </c>
      <c r="J29" s="70" t="s">
        <v>373</v>
      </c>
    </row>
    <row r="30" spans="1:10" s="9" customFormat="1" ht="32.25" customHeight="1">
      <c r="A30" s="25">
        <v>28</v>
      </c>
      <c r="B30" s="30" t="s">
        <v>112</v>
      </c>
      <c r="C30" s="30" t="s">
        <v>113</v>
      </c>
      <c r="D30" s="60" t="s">
        <v>114</v>
      </c>
      <c r="E30" s="41" t="s">
        <v>15</v>
      </c>
      <c r="F30" s="35" t="s">
        <v>115</v>
      </c>
      <c r="G30" s="50" t="s">
        <v>116</v>
      </c>
      <c r="H30" s="32" t="s">
        <v>117</v>
      </c>
      <c r="I30" s="56" t="s">
        <v>345</v>
      </c>
      <c r="J30" s="70"/>
    </row>
    <row r="31" spans="1:10" s="9" customFormat="1" ht="44.25" customHeight="1">
      <c r="A31" s="25">
        <v>29</v>
      </c>
      <c r="B31" s="30" t="s">
        <v>29</v>
      </c>
      <c r="C31" s="30" t="s">
        <v>8</v>
      </c>
      <c r="D31" s="60" t="s">
        <v>66</v>
      </c>
      <c r="E31" s="41" t="s">
        <v>23</v>
      </c>
      <c r="F31" s="35"/>
      <c r="G31" s="50" t="s">
        <v>18</v>
      </c>
      <c r="H31" s="32" t="s">
        <v>319</v>
      </c>
      <c r="I31" s="56" t="s">
        <v>346</v>
      </c>
      <c r="J31" s="70"/>
    </row>
    <row r="32" spans="1:10" s="9" customFormat="1" ht="33" customHeight="1">
      <c r="A32" s="25">
        <v>30</v>
      </c>
      <c r="B32" s="30" t="s">
        <v>305</v>
      </c>
      <c r="C32" s="30" t="s">
        <v>273</v>
      </c>
      <c r="D32" s="60" t="s">
        <v>279</v>
      </c>
      <c r="E32" s="41" t="s">
        <v>15</v>
      </c>
      <c r="F32" s="35"/>
      <c r="G32" s="50" t="s">
        <v>280</v>
      </c>
      <c r="H32" s="32" t="s">
        <v>281</v>
      </c>
      <c r="I32" s="56" t="s">
        <v>347</v>
      </c>
      <c r="J32" s="70"/>
    </row>
    <row r="33" spans="1:10" s="9" customFormat="1" ht="45" customHeight="1">
      <c r="A33" s="25">
        <v>31</v>
      </c>
      <c r="B33" s="30" t="s">
        <v>128</v>
      </c>
      <c r="C33" s="30" t="s">
        <v>129</v>
      </c>
      <c r="D33" s="60" t="s">
        <v>154</v>
      </c>
      <c r="E33" s="41" t="s">
        <v>15</v>
      </c>
      <c r="F33" s="31"/>
      <c r="G33" s="48" t="s">
        <v>130</v>
      </c>
      <c r="H33" s="32" t="s">
        <v>131</v>
      </c>
      <c r="I33" s="58" t="s">
        <v>369</v>
      </c>
      <c r="J33" s="71" t="s">
        <v>371</v>
      </c>
    </row>
    <row r="34" spans="1:10" s="9" customFormat="1" ht="36" customHeight="1">
      <c r="A34" s="25">
        <v>32</v>
      </c>
      <c r="B34" s="34" t="s">
        <v>200</v>
      </c>
      <c r="C34" s="34" t="s">
        <v>218</v>
      </c>
      <c r="D34" s="63" t="s">
        <v>216</v>
      </c>
      <c r="E34" s="35" t="s">
        <v>15</v>
      </c>
      <c r="F34" s="35"/>
      <c r="G34" s="48" t="s">
        <v>217</v>
      </c>
      <c r="H34" s="38" t="s">
        <v>219</v>
      </c>
      <c r="I34" s="56" t="s">
        <v>348</v>
      </c>
      <c r="J34" s="70"/>
    </row>
    <row r="35" spans="1:10" s="9" customFormat="1" ht="73.5" customHeight="1">
      <c r="A35" s="25">
        <v>33</v>
      </c>
      <c r="B35" s="30" t="s">
        <v>162</v>
      </c>
      <c r="C35" s="30" t="s">
        <v>163</v>
      </c>
      <c r="D35" s="60" t="s">
        <v>166</v>
      </c>
      <c r="E35" s="41" t="s">
        <v>15</v>
      </c>
      <c r="F35" s="31" t="s">
        <v>167</v>
      </c>
      <c r="G35" s="48" t="s">
        <v>168</v>
      </c>
      <c r="H35" s="32" t="s">
        <v>169</v>
      </c>
      <c r="I35" s="58" t="s">
        <v>368</v>
      </c>
      <c r="J35" s="71" t="s">
        <v>370</v>
      </c>
    </row>
    <row r="36" spans="1:10" s="9" customFormat="1" ht="40.5" customHeight="1">
      <c r="A36" s="25">
        <v>34</v>
      </c>
      <c r="B36" s="30" t="s">
        <v>28</v>
      </c>
      <c r="C36" s="30" t="s">
        <v>49</v>
      </c>
      <c r="D36" s="60" t="s">
        <v>25</v>
      </c>
      <c r="E36" s="41" t="s">
        <v>15</v>
      </c>
      <c r="F36" s="31" t="s">
        <v>19</v>
      </c>
      <c r="G36" s="51" t="s">
        <v>160</v>
      </c>
      <c r="H36" s="32" t="s">
        <v>2</v>
      </c>
      <c r="I36" s="58" t="s">
        <v>367</v>
      </c>
      <c r="J36" s="70"/>
    </row>
    <row r="37" spans="1:10" s="9" customFormat="1" ht="27" customHeight="1">
      <c r="A37" s="25">
        <v>35</v>
      </c>
      <c r="B37" s="30" t="s">
        <v>289</v>
      </c>
      <c r="C37" s="30" t="s">
        <v>288</v>
      </c>
      <c r="D37" s="60" t="s">
        <v>306</v>
      </c>
      <c r="E37" s="41" t="s">
        <v>15</v>
      </c>
      <c r="F37" s="31" t="s">
        <v>290</v>
      </c>
      <c r="G37" s="51"/>
      <c r="H37" s="32" t="s">
        <v>291</v>
      </c>
      <c r="I37" s="58" t="s">
        <v>349</v>
      </c>
      <c r="J37" s="70"/>
    </row>
    <row r="38" spans="1:10" s="9" customFormat="1" ht="20.100000000000001" customHeight="1">
      <c r="A38" s="25">
        <v>36</v>
      </c>
      <c r="B38" s="34" t="s">
        <v>271</v>
      </c>
      <c r="C38" s="34" t="s">
        <v>272</v>
      </c>
      <c r="D38" s="63" t="s">
        <v>282</v>
      </c>
      <c r="E38" s="35" t="s">
        <v>15</v>
      </c>
      <c r="F38" s="35"/>
      <c r="G38" s="48" t="s">
        <v>301</v>
      </c>
      <c r="H38" s="43" t="s">
        <v>302</v>
      </c>
      <c r="I38" s="56" t="s">
        <v>350</v>
      </c>
      <c r="J38" s="70"/>
    </row>
    <row r="39" spans="1:10" s="9" customFormat="1" ht="20.100000000000001" customHeight="1">
      <c r="A39" s="25">
        <v>37</v>
      </c>
      <c r="B39" s="34" t="s">
        <v>310</v>
      </c>
      <c r="C39" s="34" t="s">
        <v>309</v>
      </c>
      <c r="D39" s="63" t="s">
        <v>311</v>
      </c>
      <c r="E39" s="35" t="s">
        <v>15</v>
      </c>
      <c r="F39" s="35"/>
      <c r="G39" s="48" t="s">
        <v>312</v>
      </c>
      <c r="H39" s="43" t="s">
        <v>313</v>
      </c>
      <c r="I39" s="56" t="s">
        <v>351</v>
      </c>
      <c r="J39" s="70"/>
    </row>
    <row r="40" spans="1:10" s="9" customFormat="1" ht="20.100000000000001" customHeight="1">
      <c r="A40" s="25">
        <v>38</v>
      </c>
      <c r="B40" s="30" t="s">
        <v>96</v>
      </c>
      <c r="C40" s="30" t="s">
        <v>264</v>
      </c>
      <c r="D40" s="60" t="s">
        <v>265</v>
      </c>
      <c r="E40" s="31" t="s">
        <v>15</v>
      </c>
      <c r="F40" s="55"/>
      <c r="G40" s="31" t="s">
        <v>266</v>
      </c>
      <c r="H40" s="32" t="s">
        <v>267</v>
      </c>
      <c r="I40" s="56" t="s">
        <v>358</v>
      </c>
      <c r="J40" s="70"/>
    </row>
    <row r="41" spans="1:10" s="9" customFormat="1" ht="27" customHeight="1">
      <c r="A41" s="25">
        <v>39</v>
      </c>
      <c r="B41" s="30" t="s">
        <v>230</v>
      </c>
      <c r="C41" s="30" t="s">
        <v>231</v>
      </c>
      <c r="D41" s="60" t="s">
        <v>232</v>
      </c>
      <c r="E41" s="41" t="s">
        <v>15</v>
      </c>
      <c r="F41" s="31"/>
      <c r="G41" s="51" t="s">
        <v>233</v>
      </c>
      <c r="H41" s="32" t="s">
        <v>263</v>
      </c>
      <c r="I41" s="58" t="s">
        <v>352</v>
      </c>
      <c r="J41" s="70"/>
    </row>
    <row r="42" spans="1:10" s="9" customFormat="1" ht="25.5" customHeight="1">
      <c r="A42" s="25">
        <v>40</v>
      </c>
      <c r="B42" s="30" t="s">
        <v>87</v>
      </c>
      <c r="C42" s="30" t="s">
        <v>88</v>
      </c>
      <c r="D42" s="60" t="s">
        <v>91</v>
      </c>
      <c r="E42" s="41" t="s">
        <v>15</v>
      </c>
      <c r="F42" s="31" t="s">
        <v>89</v>
      </c>
      <c r="G42" s="48" t="s">
        <v>90</v>
      </c>
      <c r="H42" s="32" t="s">
        <v>92</v>
      </c>
      <c r="I42" s="56" t="s">
        <v>353</v>
      </c>
      <c r="J42" s="70"/>
    </row>
    <row r="43" spans="1:10" s="9" customFormat="1" ht="25.5" customHeight="1">
      <c r="A43" s="25">
        <v>41</v>
      </c>
      <c r="B43" s="30" t="s">
        <v>96</v>
      </c>
      <c r="C43" s="30" t="s">
        <v>97</v>
      </c>
      <c r="D43" s="60" t="s">
        <v>229</v>
      </c>
      <c r="E43" s="41" t="s">
        <v>15</v>
      </c>
      <c r="F43" s="31" t="s">
        <v>98</v>
      </c>
      <c r="G43" s="48"/>
      <c r="H43" s="32" t="s">
        <v>99</v>
      </c>
      <c r="I43" s="56" t="s">
        <v>354</v>
      </c>
      <c r="J43" s="70"/>
    </row>
    <row r="44" spans="1:10" s="9" customFormat="1" ht="21.75" customHeight="1">
      <c r="A44" s="25">
        <v>42</v>
      </c>
      <c r="B44" s="30" t="s">
        <v>200</v>
      </c>
      <c r="C44" s="30" t="s">
        <v>274</v>
      </c>
      <c r="D44" s="63" t="s">
        <v>359</v>
      </c>
      <c r="E44" s="41" t="s">
        <v>283</v>
      </c>
      <c r="F44" s="31"/>
      <c r="G44" s="48" t="s">
        <v>284</v>
      </c>
      <c r="H44" s="32" t="s">
        <v>285</v>
      </c>
      <c r="I44" s="56" t="s">
        <v>355</v>
      </c>
      <c r="J44" s="70"/>
    </row>
    <row r="45" spans="1:10" s="9" customFormat="1" ht="20.100000000000001" customHeight="1">
      <c r="A45" s="25">
        <v>43</v>
      </c>
      <c r="B45" s="30" t="s">
        <v>164</v>
      </c>
      <c r="C45" s="30" t="s">
        <v>170</v>
      </c>
      <c r="D45" s="60" t="s">
        <v>171</v>
      </c>
      <c r="E45" s="41" t="s">
        <v>15</v>
      </c>
      <c r="F45" s="31" t="s">
        <v>172</v>
      </c>
      <c r="G45" s="48" t="s">
        <v>173</v>
      </c>
      <c r="H45" s="32" t="s">
        <v>174</v>
      </c>
      <c r="I45" s="56" t="s">
        <v>356</v>
      </c>
      <c r="J45" s="70"/>
    </row>
    <row r="46" spans="1:10" s="9" customFormat="1" ht="20.100000000000001" customHeight="1">
      <c r="A46" s="25">
        <v>44</v>
      </c>
      <c r="B46" s="44" t="s">
        <v>202</v>
      </c>
      <c r="C46" s="44" t="s">
        <v>201</v>
      </c>
      <c r="D46" s="65" t="s">
        <v>203</v>
      </c>
      <c r="E46" s="42" t="s">
        <v>15</v>
      </c>
      <c r="F46" s="42"/>
      <c r="G46" s="42" t="s">
        <v>211</v>
      </c>
      <c r="H46" s="45" t="s">
        <v>212</v>
      </c>
      <c r="I46" s="56" t="s">
        <v>357</v>
      </c>
      <c r="J46" s="70"/>
    </row>
    <row r="47" spans="1:10" s="9" customFormat="1" ht="20.100000000000001" customHeight="1">
      <c r="A47" s="25"/>
      <c r="B47" s="34" t="s">
        <v>360</v>
      </c>
      <c r="C47" s="34"/>
      <c r="D47" s="63"/>
      <c r="E47" s="35"/>
      <c r="F47" s="35"/>
      <c r="G47" s="35"/>
      <c r="H47" s="35"/>
      <c r="I47" s="56" t="s">
        <v>361</v>
      </c>
      <c r="J47" s="70"/>
    </row>
    <row r="48" spans="1:10" s="9" customFormat="1" ht="20.100000000000001" customHeight="1">
      <c r="A48" s="24"/>
      <c r="B48" s="46"/>
      <c r="C48" s="46"/>
      <c r="D48" s="66"/>
      <c r="E48" s="46"/>
      <c r="F48" s="46"/>
      <c r="G48" s="46"/>
      <c r="H48" s="46"/>
      <c r="I48" s="53"/>
      <c r="J48" s="72"/>
    </row>
  </sheetData>
  <hyperlinks>
    <hyperlink ref="H12" r:id="rId1" display="mailto:melder@bankofstockton.com" xr:uid="{00000000-0004-0000-0700-000000000000}"/>
    <hyperlink ref="H24" r:id="rId2" display="maryellen2@frontiernet.net" xr:uid="{00000000-0004-0000-0700-000001000000}"/>
    <hyperlink ref="H11" r:id="rId3" xr:uid="{00000000-0004-0000-0700-000002000000}"/>
    <hyperlink ref="H42" r:id="rId4" xr:uid="{00000000-0004-0000-0700-000003000000}"/>
    <hyperlink ref="H3" r:id="rId5" xr:uid="{00000000-0004-0000-0700-000004000000}"/>
    <hyperlink ref="H5" r:id="rId6" xr:uid="{00000000-0004-0000-0700-000005000000}"/>
    <hyperlink ref="H14" r:id="rId7" xr:uid="{00000000-0004-0000-0700-000006000000}"/>
    <hyperlink ref="H30" r:id="rId8" xr:uid="{00000000-0004-0000-0700-000007000000}"/>
    <hyperlink ref="H20" r:id="rId9" xr:uid="{00000000-0004-0000-0700-000008000000}"/>
    <hyperlink ref="H33" r:id="rId10" xr:uid="{00000000-0004-0000-0700-000009000000}"/>
    <hyperlink ref="H16" r:id="rId11" xr:uid="{00000000-0004-0000-0700-00000A000000}"/>
    <hyperlink ref="H7" r:id="rId12" display="mailto:hope.cohn@comcast.net" xr:uid="{00000000-0004-0000-0700-00000B000000}"/>
    <hyperlink ref="H43" r:id="rId13" xr:uid="{00000000-0004-0000-0700-00000C000000}"/>
    <hyperlink ref="H8" r:id="rId14" display="mailto:sueriov@gmail.com" xr:uid="{00000000-0004-0000-0700-00000D000000}"/>
    <hyperlink ref="H22" r:id="rId15" xr:uid="{00000000-0004-0000-0700-00000E000000}"/>
    <hyperlink ref="H29" r:id="rId16" xr:uid="{00000000-0004-0000-0700-00000F000000}"/>
    <hyperlink ref="H35" r:id="rId17" xr:uid="{00000000-0004-0000-0700-000010000000}"/>
    <hyperlink ref="H45" r:id="rId18" xr:uid="{00000000-0004-0000-0700-000011000000}"/>
    <hyperlink ref="H13" r:id="rId19" xr:uid="{00000000-0004-0000-0700-000012000000}"/>
    <hyperlink ref="H6" r:id="rId20" xr:uid="{00000000-0004-0000-0700-000013000000}"/>
    <hyperlink ref="H25" r:id="rId21" xr:uid="{00000000-0004-0000-0700-000014000000}"/>
    <hyperlink ref="H9" r:id="rId22" xr:uid="{00000000-0004-0000-0700-000015000000}"/>
    <hyperlink ref="H46" r:id="rId23" xr:uid="{00000000-0004-0000-0700-000016000000}"/>
    <hyperlink ref="H10" r:id="rId24" xr:uid="{00000000-0004-0000-0700-000017000000}"/>
    <hyperlink ref="H34" r:id="rId25" xr:uid="{00000000-0004-0000-0700-000018000000}"/>
    <hyperlink ref="H15" r:id="rId26" xr:uid="{00000000-0004-0000-0700-000019000000}"/>
    <hyperlink ref="H41" r:id="rId27" xr:uid="{00000000-0004-0000-0700-00001A000000}"/>
    <hyperlink ref="H4" r:id="rId28" xr:uid="{00000000-0004-0000-0700-00001B000000}"/>
    <hyperlink ref="H21" r:id="rId29" xr:uid="{00000000-0004-0000-0700-00001C000000}"/>
    <hyperlink ref="H18" r:id="rId30" xr:uid="{00000000-0004-0000-0700-00001D000000}"/>
    <hyperlink ref="H23" r:id="rId31" xr:uid="{00000000-0004-0000-0700-00001E000000}"/>
    <hyperlink ref="H32" r:id="rId32" xr:uid="{00000000-0004-0000-0700-00001F000000}"/>
    <hyperlink ref="H44" r:id="rId33" xr:uid="{00000000-0004-0000-0700-000020000000}"/>
    <hyperlink ref="H37" r:id="rId34" xr:uid="{00000000-0004-0000-0700-000021000000}"/>
    <hyperlink ref="H28" r:id="rId35" xr:uid="{00000000-0004-0000-0700-000022000000}"/>
    <hyperlink ref="H26" r:id="rId36" xr:uid="{00000000-0004-0000-0700-000023000000}"/>
    <hyperlink ref="H27" r:id="rId37" xr:uid="{00000000-0004-0000-0700-000024000000}"/>
    <hyperlink ref="H38" r:id="rId38" xr:uid="{00000000-0004-0000-0700-000025000000}"/>
    <hyperlink ref="H39" r:id="rId39" xr:uid="{00000000-0004-0000-0700-000026000000}"/>
    <hyperlink ref="H17" r:id="rId40" display="mailto:kaguggemos@gmail.com" xr:uid="{00000000-0004-0000-0700-000027000000}"/>
    <hyperlink ref="H31" r:id="rId41" xr:uid="{00000000-0004-0000-0700-000028000000}"/>
    <hyperlink ref="D9" r:id="rId42" display="https://www.google.com/maps/search/1120%C2%A0W+Lockeford+St,+Lodi,+CA+95240?entry=gmail&amp;source=g" xr:uid="{00000000-0004-0000-0700-000029000000}"/>
    <hyperlink ref="H40" r:id="rId43" xr:uid="{AE8DC97A-4E26-4B4E-A3B4-2A73BE822F2D}"/>
  </hyperlinks>
  <pageMargins left="0" right="0" top="1" bottom="0.25" header="0.5" footer="0.5"/>
  <pageSetup scale="77" fitToWidth="2" orientation="landscape" r:id="rId44"/>
  <headerFooter alignWithMargins="0">
    <oddHeader>&amp;L&amp;K000000&amp;G&amp;C&amp;"Arial Bold,Bold"&amp;18&amp;K000000
2021-2022 Membership Roster</oddHeader>
    <oddFooter>&amp;LRevised: &amp;D&amp;CPage &amp;P</oddFooter>
  </headerFooter>
  <legacyDrawingHF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Anniversary-Bday-Wedding</vt:lpstr>
      <vt:lpstr>EasyPrint 25-26 </vt:lpstr>
      <vt:lpstr>Club Anniversary</vt:lpstr>
      <vt:lpstr>Birthdays</vt:lpstr>
      <vt:lpstr>Wedding</vt:lpstr>
      <vt:lpstr>2021-2022 easy print Roster</vt:lpstr>
      <vt:lpstr>'2021-2022 easy print Roster'!Print_Area</vt:lpstr>
      <vt:lpstr>'EasyPrint 25-26 '!Print_Area</vt:lpstr>
      <vt:lpstr>'2021-2022 easy print Roster'!Print_Titles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Dyer</dc:creator>
  <cp:lastModifiedBy>Vivian Nodal</cp:lastModifiedBy>
  <cp:lastPrinted>2025-03-08T19:18:24Z</cp:lastPrinted>
  <dcterms:created xsi:type="dcterms:W3CDTF">2011-01-05T23:31:49Z</dcterms:created>
  <dcterms:modified xsi:type="dcterms:W3CDTF">2025-10-25T15:30:06Z</dcterms:modified>
</cp:coreProperties>
</file>